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35" windowWidth="16725" windowHeight="15360"/>
  </bookViews>
  <sheets>
    <sheet name="Verwendungsnachweis Formular" sheetId="1" r:id="rId1"/>
    <sheet name="Kostenbelegliste" sheetId="3" r:id="rId2"/>
    <sheet name="Einnahmenbelegliste" sheetId="8" r:id="rId3"/>
    <sheet name="Vergaben" sheetId="9" r:id="rId4"/>
    <sheet name="Inventarliste" sheetId="13" r:id="rId5"/>
    <sheet name="Tabelle3" sheetId="6" state="hidden" r:id="rId6"/>
  </sheets>
  <externalReferences>
    <externalReference r:id="rId7"/>
    <externalReference r:id="rId8"/>
  </externalReferences>
  <definedNames>
    <definedName name="Bescheide">[1]Hilfstabelle!$B$51:$B$66</definedName>
    <definedName name="Bool_Frage">[2]Einstellungen!$E$5:$E$6</definedName>
    <definedName name="Datum">[2]Einstellungen!$C$30</definedName>
    <definedName name="_xlnm.Print_Titles" localSheetId="2">Einnahmenbelegliste!$A:$A,Einnahmenbelegliste!$2:$4</definedName>
    <definedName name="_xlnm.Print_Titles" localSheetId="4">Inventarliste!$A:$A,Inventarliste!$2:$4</definedName>
    <definedName name="_xlnm.Print_Titles" localSheetId="1">Kostenbelegliste!$A:$A,Kostenbelegliste!$2:$4</definedName>
    <definedName name="Förderprogramm" localSheetId="2">#REF!</definedName>
    <definedName name="Förderprogramm" localSheetId="4">#REF!</definedName>
    <definedName name="Förderprogramm">#REF!</definedName>
    <definedName name="Investitionen" localSheetId="2">#REF!</definedName>
    <definedName name="Investitionen" localSheetId="4">#REF!</definedName>
    <definedName name="Investitionen">#REF!</definedName>
    <definedName name="Kostengruppennach">[2]Einstellungen!$I$6:$I$9</definedName>
    <definedName name="Nummer" localSheetId="2">#REF!</definedName>
    <definedName name="Nummer" localSheetId="4">#REF!</definedName>
    <definedName name="Nummer">#REF!</definedName>
    <definedName name="Programme">[2]Einstellungen!$G$5:$G$8</definedName>
    <definedName name="Richtlinien">[1]Hilfstabelle!$B$5:$B$22</definedName>
    <definedName name="Skonto">[2]Einstellungen!$A$5:$A$6</definedName>
    <definedName name="Teilnehmer" localSheetId="2">#REF!</definedName>
    <definedName name="Teilnehmer" localSheetId="4">#REF!</definedName>
    <definedName name="Teilnehmer">#REF!</definedName>
    <definedName name="Umsatzsteuer">[2]Einstellungen!$C$5:$C$12</definedName>
    <definedName name="ZAM">[1]Hilfstabelle!$C$54:$C$60</definedName>
    <definedName name="Zielgebiet">[1]Hilfstabelle!$C$50:$C$52</definedName>
  </definedNames>
  <calcPr calcId="145621"/>
</workbook>
</file>

<file path=xl/calcChain.xml><?xml version="1.0" encoding="utf-8"?>
<calcChain xmlns="http://schemas.openxmlformats.org/spreadsheetml/2006/main">
  <c r="A105" i="1" l="1"/>
  <c r="C61" i="1"/>
  <c r="C62" i="1" s="1"/>
  <c r="E44" i="1" l="1"/>
  <c r="E45" i="1"/>
  <c r="E46" i="1"/>
  <c r="E47" i="1"/>
  <c r="E43" i="1"/>
  <c r="E55" i="1"/>
  <c r="E61" i="1" s="1"/>
  <c r="E56" i="1"/>
  <c r="E57" i="1"/>
  <c r="E58" i="1"/>
  <c r="E59" i="1"/>
  <c r="E54" i="1"/>
  <c r="E62" i="1" l="1"/>
  <c r="B2" i="3"/>
  <c r="B2" i="8"/>
  <c r="U2" i="3"/>
  <c r="M2" i="3"/>
  <c r="J2" i="13" l="1"/>
  <c r="B2" i="13"/>
  <c r="B2" i="9" l="1"/>
  <c r="A64" i="1" l="1"/>
  <c r="A74" i="1"/>
  <c r="E30" i="1" l="1"/>
  <c r="C30" i="1"/>
  <c r="E32" i="1" l="1"/>
  <c r="E31" i="1"/>
  <c r="E48" i="1"/>
  <c r="E29" i="1" s="1"/>
  <c r="C48" i="1"/>
  <c r="C29" i="1" s="1"/>
</calcChain>
</file>

<file path=xl/comments1.xml><?xml version="1.0" encoding="utf-8"?>
<comments xmlns="http://schemas.openxmlformats.org/spreadsheetml/2006/main">
  <authors>
    <author>Autor</author>
  </authors>
  <commentList>
    <comment ref="C60" authorId="0">
      <text>
        <r>
          <rPr>
            <b/>
            <sz val="9"/>
            <color indexed="81"/>
            <rFont val="Tahoma"/>
            <family val="2"/>
          </rPr>
          <t>Hinweis:</t>
        </r>
        <r>
          <rPr>
            <sz val="9"/>
            <color indexed="81"/>
            <rFont val="Tahoma"/>
            <family val="2"/>
          </rPr>
          <t xml:space="preserve">
Hier die genehmigte Pauschale eintragen (zw. 0-120% / 0 - 1,2 </t>
        </r>
      </text>
    </comment>
  </commentList>
</comments>
</file>

<file path=xl/sharedStrings.xml><?xml version="1.0" encoding="utf-8"?>
<sst xmlns="http://schemas.openxmlformats.org/spreadsheetml/2006/main" count="177" uniqueCount="133">
  <si>
    <t xml:space="preserve">Dezernat II </t>
  </si>
  <si>
    <t>Heinrich-Heine-Str. 01</t>
  </si>
  <si>
    <t>Aktenzeichen</t>
  </si>
  <si>
    <t>Zuwendungsempfänger</t>
  </si>
  <si>
    <t>Datum des Zuwendungsbescheid / Änderungsbescheid</t>
  </si>
  <si>
    <t>Bewilligte Zuwendung gem. letzten Zuwendungsbescheid</t>
  </si>
  <si>
    <t>Förderquote gem. letzten Zuwendungsbescheid</t>
  </si>
  <si>
    <t>An (Bewilligungsbehörde)</t>
  </si>
  <si>
    <t>Dienstleistungen (Auftragsvergaben)</t>
  </si>
  <si>
    <t>Sonstiges</t>
  </si>
  <si>
    <t>EUR</t>
  </si>
  <si>
    <t>Summe</t>
  </si>
  <si>
    <t>Es wird bestätigt, dass die allgemeinen und besonderen Nebenbestimmungen und Auflagen des Zuwendungsbescheides beachtet wurden.</t>
  </si>
  <si>
    <t>In Kenntnis der strafrechtlichen Bedeutung unvollständiger oder falscher Angaben wird erklärt, dass:
- wirtschaftlich und sparsam verfahren wurde und die Ausgaben notwendig waren
- die Gesamtfinanzierung der geförderten Maßnahme unverändert gesichert bleibt
- bei allen Vergaben und in die Auftragsvergabeliste eingetragenen Aufträgen die Vergabevorschriften entsprechend den Vorgaben des Zuwendungsbescheides und der ANBest-P sowie darüber hinausgehender geltender gesetzlicher Vorgaben eingehalten   wurden
- die in diesem Mittelabruf getätigten Angaben mit dem Zuwendungsbescheid bzw. den Änderungsbescheiden und den beigefügten Belegen übereinstimmen. 
- gegen den Zuwendungsbescheid und ggfls. gegen die Änderungsbescheide keine Rechtsmittel eingelegt wurden
- mir bekannt ist, dass die Zuwendung nur insoweit angefordert werden darf, als sie innerhalb von 6 Wochen nach der Auszahlung für die Begleichung fälliger Rechnungen benötigt wird.</t>
  </si>
  <si>
    <t>Folgende Anlagen sind als Nachweis der aufgeführten Ausgaben beigefügt:</t>
  </si>
  <si>
    <t>Bei Vorprüfung durch das Rechnungsprüfungsamt oder den Wirtschaftsprüfer</t>
  </si>
  <si>
    <t>Ort, Datum</t>
  </si>
  <si>
    <t>rechtsverbindliche Unterschrift Prüfer</t>
  </si>
  <si>
    <t>rechtsverbindliche Unterschrift des Zuwendungsempfängers und Stempel</t>
  </si>
  <si>
    <t xml:space="preserve">Übersicht der vergebenen Aufträge </t>
  </si>
  <si>
    <t>Auftrag/ Gewerk</t>
  </si>
  <si>
    <t>Name des Auftragnehmers</t>
  </si>
  <si>
    <t>Auftragssumme                    (netto)</t>
  </si>
  <si>
    <t>bitte auswählen</t>
  </si>
  <si>
    <t>Zahlungsempfänger</t>
  </si>
  <si>
    <t>Leistungsbezeichnung</t>
  </si>
  <si>
    <t>Bemerkungen</t>
  </si>
  <si>
    <t>Vertrags-abschluss / Datum der Bestellung</t>
  </si>
  <si>
    <t>Ja</t>
  </si>
  <si>
    <t>Nein</t>
  </si>
  <si>
    <t>X</t>
  </si>
  <si>
    <t>bis</t>
  </si>
  <si>
    <t>Europaweite Ausschreibung</t>
  </si>
  <si>
    <t>Öffentliche Ausschreibung</t>
  </si>
  <si>
    <t>Beschränkte Ausschreibung mit Teilnahmewettbewerb</t>
  </si>
  <si>
    <t>Beschränkte Ausschreibung ohne Teilnahmewettbewerb</t>
  </si>
  <si>
    <t>Verhandlungsvergabe mit Teilnahmewettbewerb</t>
  </si>
  <si>
    <t>Verhandlungsvergabe ohne Teilnahmewettbewerb</t>
  </si>
  <si>
    <t>Direktauftrag</t>
  </si>
  <si>
    <t>kein Verfahren durchgeführt</t>
  </si>
  <si>
    <t>Durchführungszeitraum</t>
  </si>
  <si>
    <t xml:space="preserve">Projektbezeichnung lt. Zuwendungsbescheid </t>
  </si>
  <si>
    <t>Jährlicher Verwendungsnachweis / Abschlussverwendungsnachweis</t>
  </si>
  <si>
    <t>1. Zahlenmäßiger Nachweis</t>
  </si>
  <si>
    <t>Projektbezogene Einnahmen</t>
  </si>
  <si>
    <t>Fremdkapital</t>
  </si>
  <si>
    <t>Öffentl. Zuschüsse Dritter</t>
  </si>
  <si>
    <t>Zuwendung "Unternehmen Revier"</t>
  </si>
  <si>
    <t>Lt. Zuwendungsbescheid</t>
  </si>
  <si>
    <t>Lt. Abrechnung</t>
  </si>
  <si>
    <t>1.1. Einnahmen</t>
  </si>
  <si>
    <t>Ist-Ergebnis</t>
  </si>
  <si>
    <t>Einnahmen</t>
  </si>
  <si>
    <t>Einnahmeart</t>
  </si>
  <si>
    <t>2. Sachbericht</t>
  </si>
  <si>
    <t>Auftragsvergabeübersicht und Begründung zur Notwendigkeit externer Leistungen</t>
  </si>
  <si>
    <t>Inventarliste und Vorschlag zur weiteren Verwendung der erworbenen und hergestellten Gegenstände</t>
  </si>
  <si>
    <t>Ich versichere, die Richtigkeit und Vollständigkeit der Angaben und die Einhaltung der Bestimmungen des Vergaberechts.</t>
  </si>
  <si>
    <t>Zwischenverwendungsnachweis / Abschlussverwendungsnachweis</t>
  </si>
  <si>
    <t>Zwischenverwendungsnachweis</t>
  </si>
  <si>
    <t>Abschlussverwendungsnachweis</t>
  </si>
  <si>
    <t>Ausgabenbelegliste zum Verwendungsnachweis</t>
  </si>
  <si>
    <t>Einnahmenbelegliste zum Verwendungsnachweis</t>
  </si>
  <si>
    <t>Bitte Auswählen</t>
  </si>
  <si>
    <t xml:space="preserve">lfd. Nr. </t>
  </si>
  <si>
    <t>Position gem. Finanzier-ungsplan zum Antrag</t>
  </si>
  <si>
    <t>Beleg- / Rechnungs-nummer</t>
  </si>
  <si>
    <t>Einnahmebezeichnung</t>
  </si>
  <si>
    <t>Beleg-nummer</t>
  </si>
  <si>
    <t>Position gem. Finanzplan zum Antrag</t>
  </si>
  <si>
    <t>Einnahme erhalten von</t>
  </si>
  <si>
    <t>Belegkonto-Nr.</t>
  </si>
  <si>
    <t>Nummer Zahlungsbeleg</t>
  </si>
  <si>
    <t>Datum Konto-auszug</t>
  </si>
  <si>
    <t>Rechnungs-datum</t>
  </si>
  <si>
    <t>Bezahl-datum / Wert-erstellung</t>
  </si>
  <si>
    <t>Inventarliste zum Verwendungsnachweis</t>
  </si>
  <si>
    <t xml:space="preserve">Gerät, Maschine, Anlage o.ä. inkl. Hersteller, Typbezeichnung etc. </t>
  </si>
  <si>
    <t>Anzahl</t>
  </si>
  <si>
    <t>Bestell-datum</t>
  </si>
  <si>
    <t>Bezahl-datum</t>
  </si>
  <si>
    <t>Skonto, Rabatt, Preis-nachlass</t>
  </si>
  <si>
    <t>Netzungs-dauer in Jahren</t>
  </si>
  <si>
    <t>Abschreibungs-satz</t>
  </si>
  <si>
    <t>Restwert / Zeitwert</t>
  </si>
  <si>
    <t>Ich versichere, die Richtigkeit und Vollständigkeit der Angaben.</t>
  </si>
  <si>
    <t xml:space="preserve">Lfd. Nr. </t>
  </si>
  <si>
    <t>Lohnjournale und Nachweise der Produktivarbeitsstunden für nicht ausschließlich im Projekt beschäftigte Mitarbeiter</t>
  </si>
  <si>
    <t>Personalausgabenübersicht, über sämtliches im Projekt eingesetztes Personal</t>
  </si>
  <si>
    <t>4. Anlagen zum Verwendungsnachweis</t>
  </si>
  <si>
    <t>Lohnjournale, Erklärungen und Nachweise über ausschließlich im Projekt beschäftigte 
Mitarbeiter</t>
  </si>
  <si>
    <t xml:space="preserve">Davon Einbehaltene, gewährte Skonti, Rabatte ect. </t>
  </si>
  <si>
    <t>Rechnungsbetrag Nettobetrag 
(ohne USt)</t>
  </si>
  <si>
    <t xml:space="preserve">Nicht zuwendungs-fähiger Betrag </t>
  </si>
  <si>
    <t>Bezahlt am</t>
  </si>
  <si>
    <t>Erhalten am</t>
  </si>
  <si>
    <t>Zuwendungs-fähiger Betrag</t>
  </si>
  <si>
    <t xml:space="preserve">Geschätzter Auftragswert 
vor Beginn des 
Vergabever-fahrens (Netto) </t>
  </si>
  <si>
    <t>Rechnungs-betrag (Brutto)</t>
  </si>
  <si>
    <t>Rechnungs-betrag (Netto)</t>
  </si>
  <si>
    <t>Tatsächlich gezahlter Betrag (Brutto)</t>
  </si>
  <si>
    <t>Tatsächlich gezahlter Betrag (Netto)</t>
  </si>
  <si>
    <r>
      <t xml:space="preserve">Prüfvermerk 
</t>
    </r>
    <r>
      <rPr>
        <sz val="9"/>
        <color theme="1"/>
        <rFont val="Times New Roman"/>
        <family val="1"/>
      </rPr>
      <t>(nur von der Bewilligungsbehörde auszufüllen)</t>
    </r>
  </si>
  <si>
    <r>
      <t xml:space="preserve">Prüfvermerk 
</t>
    </r>
    <r>
      <rPr>
        <sz val="9"/>
        <color theme="1"/>
        <rFont val="Times New Roman"/>
        <family val="1"/>
      </rPr>
      <t>(Nur von Behörde auszufüllen)</t>
    </r>
  </si>
  <si>
    <t xml:space="preserve">Zuwendungs-fähiger Betrag </t>
  </si>
  <si>
    <t xml:space="preserve">Tatsächlich gezahlter Betrag Netto 
(lt. Zahlungs-nachweis) </t>
  </si>
  <si>
    <t xml:space="preserve">Rechnungsbetrag Brutto
(mit USt) </t>
  </si>
  <si>
    <t xml:space="preserve">Tatsächlich gezahlter Betrag Brutto 
(lt. Zahlungs-nachweis) </t>
  </si>
  <si>
    <t>Vorsteuer-abzug ja/nein</t>
  </si>
  <si>
    <t>3. Erklärungen des Zuwendungsempfängers</t>
  </si>
  <si>
    <t>Stabstelle ÖPNV, Beteiligungscontrolling, Strukturentwicklung</t>
  </si>
  <si>
    <t>Auftrag nach wirtschtl. Gesichtspunkten vergeben? (mind. 3 Angebote angefragt)</t>
  </si>
  <si>
    <t>Lfd. Nr.  VN-Belegliste</t>
  </si>
  <si>
    <t>Im gesonderten Sachbericht/Abschlussbericht ist auf die wichtigsten Positionen des zahlenmäßigen Nachweises einzugehen. Ferner ist die Notwendigkeit und Angemessenheit der geleisteten Arbeit zu erläutern. Insbesondere sind folgende Punkte anschaulich darzustellen und so zu erläutern, so dass ein umfassendes Urteil über den Wert der Projektergebnisse möglich ist, wie z.B.:
1. Gesamtbeschreibung des Projektes und seiner Ergebnisse (spezifische Ausführungen zu den umge-setzten Arbeitspaketen) 
2. Planung und Ablauf; Begründung von Abweichungen  
3. Aufgabenstellung und Ziele des Vorhabens (Darstellung des Nutzens für die Braunkohleregion und weiterführender Ansätze mit Projektabschluss, Innovation und Kreativität des Ansatzes) 
4. Soll-/ Ist-Übersicht der Zielbeiträge des Projektes mit entsprechender Begründung (Erreichung der Zielsetzungen – Einordung der smarten Ziele in die neue Zielmatrix; siehe Anhang)
5. Begründung des zahlenmäßigen Nachweises 
6. Darstellung der wirtschaftlichen und sparsamen Verwendung der Mittel
7. Zusammenarbeit mit anderen Akteuren  
8. Angaben über Auswertung, Nutzung und Verbreitung der Ergebnisse (inkl. Veröffentlichungen) 
9. Ausblick</t>
  </si>
  <si>
    <t>Landkreis Spree-Neiße / Wokrejs Sprjewja Nysa</t>
  </si>
  <si>
    <t>03149 Forst (Lausitz)/ Baršć (Łužyca)</t>
  </si>
  <si>
    <t>Materialkosten</t>
  </si>
  <si>
    <t>Personalkosten</t>
  </si>
  <si>
    <t>Abschreibungen</t>
  </si>
  <si>
    <t>Reisekosten</t>
  </si>
  <si>
    <t>Eigenmittel</t>
  </si>
  <si>
    <t>Kosten</t>
  </si>
  <si>
    <t>Mehrkosten</t>
  </si>
  <si>
    <t>Minderkosten</t>
  </si>
  <si>
    <t>Kostenart</t>
  </si>
  <si>
    <t>Pauschale</t>
  </si>
  <si>
    <t>1.2. Kosten</t>
  </si>
  <si>
    <t>Einnahmen gem. letztgültigen Finanzplan</t>
  </si>
  <si>
    <t>Kosten gem. letztgültigen Finanzplan</t>
  </si>
  <si>
    <t>Pauschalsatz</t>
  </si>
  <si>
    <t>Es ist bekannt, dass die gewährte Zuwendung eine Subvention im Sinne des § 264 des Strafgesetzbuches und des in der jeweils aktuellen Fassung ist. Subventionserhebliche Tatsachen im Sinne dieser Vorschriften sind die Angaben zu:
- den zuwendungsfähigen Kosten
- der Förderquote
- der Kontoverbindung
- der wirtschaftlichen und sparsamen Mittelanforderung
- der Sicherung der Gesamtfinanzierung
- den in der anliegenden Übersicht der bezahlten Rechnungen bzw. der im Zeitraum von 6 Wochen noch zu zahlenden Rechnungen
- den in der Übersicht zur Auftragsvergabe  gemachten Angaben
- der Einhaltung der für den Zuwendungsempfänger gesetzlich oder aufgrund des Zuwendungsbescheides maßgeblichen Vergabevorschriften</t>
  </si>
  <si>
    <t>detailierte Belegliste der Einnahmen und Kosten, Kopien der Originalbelege</t>
  </si>
  <si>
    <t>Der Verwendungsnachweis bzw. die Auflistungen der getätigten Kosten und Zahlungen wurden vom Rechnungsprüfungsamt / Wirtschaftsprüfer auf sachliche und rechtliche Vollständigkeit (Übereinstimmung mit der Bewilligung im Rahmen des Ausgabenerstattungsprinzips) geprüft.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</si>
</sst>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164" formatCode="#,###,##0.00\ &quot;Euro&quot;"/>
    <numFmt numFmtId="165" formatCode="#,##0.00\ &quot;€&quot;"/>
    <numFmt numFmtId="166" formatCode="dd/mm/yy;@"/>
  </numFmts>
  <fonts count="28" x14ac:knownFonts="1">
    <font>
      <sz val="11"/>
      <color theme="1"/>
      <name val="Calibri"/>
      <family val="2"/>
      <scheme val="minor"/>
    </font>
    <font>
      <sz val="11"/>
      <color theme="1"/>
      <name val="Calibri"/>
      <family val="2"/>
      <scheme val="minor"/>
    </font>
    <font>
      <sz val="11"/>
      <color theme="1"/>
      <name val="Arial"/>
      <family val="2"/>
    </font>
    <font>
      <sz val="11"/>
      <color theme="1"/>
      <name val="Times New Roman"/>
      <family val="1"/>
    </font>
    <font>
      <sz val="12"/>
      <color theme="1"/>
      <name val="Times New Roman"/>
      <family val="1"/>
    </font>
    <font>
      <b/>
      <sz val="11"/>
      <color theme="1"/>
      <name val="Times New Roman"/>
      <family val="1"/>
    </font>
    <font>
      <sz val="10"/>
      <color theme="1"/>
      <name val="Times New Roman"/>
      <family val="1"/>
    </font>
    <font>
      <b/>
      <sz val="16"/>
      <color theme="1"/>
      <name val="Times New Roman"/>
      <family val="1"/>
    </font>
    <font>
      <b/>
      <sz val="12"/>
      <color theme="1"/>
      <name val="Times New Roman"/>
      <family val="1"/>
    </font>
    <font>
      <sz val="7"/>
      <color theme="1"/>
      <name val="Times New Roman"/>
      <family val="1"/>
    </font>
    <font>
      <sz val="10"/>
      <name val="Arial"/>
      <family val="2"/>
    </font>
    <font>
      <sz val="8"/>
      <color indexed="8"/>
      <name val="Arial"/>
      <family val="2"/>
    </font>
    <font>
      <sz val="8"/>
      <color indexed="9"/>
      <name val="Arial"/>
      <family val="2"/>
    </font>
    <font>
      <sz val="11"/>
      <name val="Times New Roman"/>
      <family val="1"/>
    </font>
    <font>
      <b/>
      <sz val="11"/>
      <name val="Times New Roman"/>
      <family val="1"/>
    </font>
    <font>
      <sz val="11"/>
      <color theme="0" tint="-0.499984740745262"/>
      <name val="Times New Roman"/>
      <family val="1"/>
    </font>
    <font>
      <b/>
      <u/>
      <sz val="10"/>
      <color rgb="FF000000"/>
      <name val="Times New Roman"/>
      <family val="1"/>
    </font>
    <font>
      <sz val="10"/>
      <name val="Times New Roman"/>
      <family val="1"/>
    </font>
    <font>
      <b/>
      <u/>
      <sz val="10"/>
      <name val="Times New Roman"/>
      <family val="1"/>
    </font>
    <font>
      <u/>
      <sz val="10"/>
      <name val="Times New Roman"/>
      <family val="1"/>
    </font>
    <font>
      <b/>
      <sz val="10"/>
      <name val="Times New Roman"/>
      <family val="1"/>
    </font>
    <font>
      <b/>
      <sz val="14"/>
      <color theme="1"/>
      <name val="Times New Roman"/>
      <family val="1"/>
    </font>
    <font>
      <b/>
      <sz val="18"/>
      <color theme="1"/>
      <name val="Times New Roman"/>
      <family val="1"/>
    </font>
    <font>
      <b/>
      <sz val="8"/>
      <color theme="1"/>
      <name val="Times New Roman"/>
      <family val="1"/>
    </font>
    <font>
      <sz val="9"/>
      <color theme="1"/>
      <name val="Times New Roman"/>
      <family val="1"/>
    </font>
    <font>
      <sz val="8"/>
      <color theme="1"/>
      <name val="Times New Roman"/>
      <family val="1"/>
    </font>
    <font>
      <sz val="9"/>
      <color indexed="81"/>
      <name val="Tahoma"/>
      <family val="2"/>
    </font>
    <font>
      <b/>
      <sz val="9"/>
      <color indexed="81"/>
      <name val="Tahoma"/>
      <family val="2"/>
    </font>
  </fonts>
  <fills count="19">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rgb="FFFFFF00"/>
        <bgColor indexed="64"/>
      </patternFill>
    </fill>
  </fills>
  <borders count="54">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thin">
        <color indexed="64"/>
      </left>
      <right style="thin">
        <color indexed="64"/>
      </right>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indexed="64"/>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indexed="64"/>
      </top>
      <bottom/>
      <diagonal/>
    </border>
  </borders>
  <cellStyleXfs count="32">
    <xf numFmtId="0" fontId="0" fillId="0" borderId="0"/>
    <xf numFmtId="9" fontId="1" fillId="0" borderId="0" applyFont="0" applyFill="0" applyBorder="0" applyAlignment="0" applyProtection="0"/>
    <xf numFmtId="0" fontId="1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2" fillId="0" borderId="0"/>
    <xf numFmtId="0" fontId="1" fillId="0" borderId="0"/>
    <xf numFmtId="0" fontId="1" fillId="0" borderId="0"/>
    <xf numFmtId="0" fontId="1" fillId="0" borderId="0"/>
    <xf numFmtId="44" fontId="10"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0" fontId="3" fillId="0" borderId="0" xfId="0" applyFont="1"/>
    <xf numFmtId="0" fontId="3" fillId="0" borderId="6" xfId="0" applyFont="1" applyBorder="1"/>
    <xf numFmtId="0" fontId="3" fillId="0" borderId="7" xfId="0" applyFont="1" applyBorder="1"/>
    <xf numFmtId="0" fontId="7" fillId="0" borderId="0" xfId="0" applyFont="1"/>
    <xf numFmtId="0" fontId="3" fillId="0" borderId="0" xfId="0" applyFont="1" applyAlignment="1">
      <alignment vertical="center"/>
    </xf>
    <xf numFmtId="0" fontId="3" fillId="0" borderId="20" xfId="0" applyFont="1" applyBorder="1"/>
    <xf numFmtId="0" fontId="3" fillId="0" borderId="0" xfId="0" applyFont="1" applyBorder="1"/>
    <xf numFmtId="0" fontId="3" fillId="0" borderId="21" xfId="0" applyFont="1" applyBorder="1"/>
    <xf numFmtId="166" fontId="3" fillId="0" borderId="0" xfId="0" applyNumberFormat="1" applyFont="1"/>
    <xf numFmtId="166" fontId="3" fillId="0" borderId="6" xfId="0" applyNumberFormat="1" applyFont="1" applyBorder="1"/>
    <xf numFmtId="0" fontId="4" fillId="0" borderId="24" xfId="0" applyFont="1" applyBorder="1" applyAlignment="1">
      <alignment horizontal="center" vertical="center" wrapText="1"/>
    </xf>
    <xf numFmtId="14" fontId="4" fillId="0" borderId="23" xfId="0" applyNumberFormat="1" applyFont="1" applyBorder="1" applyAlignment="1">
      <alignment vertical="center" wrapText="1"/>
    </xf>
    <xf numFmtId="0" fontId="13" fillId="0" borderId="0" xfId="2" applyFont="1"/>
    <xf numFmtId="0" fontId="14" fillId="0" borderId="0" xfId="2" applyFont="1" applyAlignment="1">
      <alignment horizontal="right" vertical="center"/>
    </xf>
    <xf numFmtId="0" fontId="14" fillId="0" borderId="0" xfId="2" applyFont="1" applyAlignment="1">
      <alignment vertical="center"/>
    </xf>
    <xf numFmtId="0" fontId="13" fillId="0" borderId="6" xfId="2" applyFont="1" applyBorder="1" applyAlignment="1">
      <alignment horizontal="left" vertical="center" wrapText="1"/>
    </xf>
    <xf numFmtId="165" fontId="15" fillId="0" borderId="6" xfId="2" applyNumberFormat="1" applyFont="1" applyBorder="1" applyAlignment="1">
      <alignment horizontal="left" vertical="center" wrapText="1"/>
    </xf>
    <xf numFmtId="0" fontId="16" fillId="0" borderId="0" xfId="2" applyFont="1" applyAlignment="1">
      <alignment vertical="center"/>
    </xf>
    <xf numFmtId="0" fontId="17" fillId="0" borderId="0" xfId="2" applyFont="1"/>
    <xf numFmtId="0" fontId="17" fillId="0" borderId="0" xfId="2" applyFont="1" applyAlignment="1">
      <alignment vertical="center"/>
    </xf>
    <xf numFmtId="0" fontId="18" fillId="0" borderId="0" xfId="2" applyFont="1" applyAlignment="1">
      <alignment vertical="center"/>
    </xf>
    <xf numFmtId="0" fontId="18" fillId="0" borderId="0" xfId="2" applyFont="1"/>
    <xf numFmtId="0" fontId="20" fillId="0" borderId="0" xfId="2" applyFont="1"/>
    <xf numFmtId="0" fontId="18" fillId="0" borderId="0" xfId="2" applyFont="1" applyAlignment="1"/>
    <xf numFmtId="0" fontId="20" fillId="0" borderId="0" xfId="2" applyFont="1" applyAlignment="1">
      <alignment vertical="center"/>
    </xf>
    <xf numFmtId="0" fontId="19" fillId="0" borderId="0" xfId="2" applyFont="1"/>
    <xf numFmtId="44" fontId="3" fillId="0" borderId="0" xfId="31" applyFont="1" applyBorder="1" applyAlignment="1">
      <alignment horizontal="right" vertical="center"/>
    </xf>
    <xf numFmtId="44" fontId="3" fillId="0" borderId="0" xfId="31" applyFont="1" applyBorder="1" applyAlignment="1">
      <alignment horizontal="center" vertical="center"/>
    </xf>
    <xf numFmtId="0" fontId="5" fillId="17" borderId="0" xfId="0" applyFont="1" applyFill="1" applyBorder="1" applyAlignment="1">
      <alignment horizontal="left" vertical="center" wrapText="1"/>
    </xf>
    <xf numFmtId="44" fontId="3" fillId="17" borderId="0" xfId="31" applyFont="1" applyFill="1" applyBorder="1" applyAlignment="1">
      <alignment horizontal="center" vertical="center"/>
    </xf>
    <xf numFmtId="0" fontId="5" fillId="0" borderId="0" xfId="0" applyFont="1" applyFill="1" applyBorder="1" applyAlignment="1">
      <alignment horizontal="left" vertical="center"/>
    </xf>
    <xf numFmtId="0" fontId="13" fillId="0" borderId="0" xfId="2" applyFont="1" applyBorder="1" applyAlignment="1">
      <alignment horizontal="left" vertical="center" wrapText="1"/>
    </xf>
    <xf numFmtId="164" fontId="13" fillId="0" borderId="0" xfId="2" applyNumberFormat="1" applyFont="1" applyBorder="1" applyAlignment="1">
      <alignment horizontal="center" vertical="center" wrapText="1"/>
    </xf>
    <xf numFmtId="0" fontId="13" fillId="0" borderId="26" xfId="2" applyFont="1" applyBorder="1" applyAlignment="1">
      <alignment horizontal="left" vertical="center" wrapText="1"/>
    </xf>
    <xf numFmtId="44" fontId="13" fillId="0" borderId="6" xfId="31" applyFont="1" applyBorder="1" applyAlignment="1">
      <alignment horizontal="center" vertical="center" wrapText="1"/>
    </xf>
    <xf numFmtId="0" fontId="23" fillId="0" borderId="14" xfId="0" applyFont="1" applyBorder="1" applyAlignment="1">
      <alignment horizontal="center" vertical="center" wrapText="1"/>
    </xf>
    <xf numFmtId="0" fontId="23" fillId="0" borderId="20" xfId="0" applyFont="1" applyBorder="1" applyAlignment="1">
      <alignment horizontal="center" vertical="center" wrapText="1"/>
    </xf>
    <xf numFmtId="0" fontId="5" fillId="0" borderId="20" xfId="0" applyFont="1" applyBorder="1"/>
    <xf numFmtId="0" fontId="23" fillId="0" borderId="20" xfId="0" applyFont="1" applyBorder="1" applyAlignment="1">
      <alignment horizontal="center" wrapText="1"/>
    </xf>
    <xf numFmtId="0" fontId="23" fillId="0" borderId="38" xfId="0" applyFont="1" applyBorder="1" applyAlignment="1">
      <alignment horizontal="center" wrapText="1"/>
    </xf>
    <xf numFmtId="44" fontId="3" fillId="0" borderId="27" xfId="31" applyFont="1" applyBorder="1"/>
    <xf numFmtId="44" fontId="3" fillId="0" borderId="0" xfId="31" applyFont="1"/>
    <xf numFmtId="0" fontId="5" fillId="17" borderId="0" xfId="0" applyFont="1" applyFill="1"/>
    <xf numFmtId="0" fontId="5" fillId="17" borderId="0" xfId="0" applyFont="1" applyFill="1" applyAlignment="1">
      <alignment wrapText="1"/>
    </xf>
    <xf numFmtId="44" fontId="3" fillId="0" borderId="6" xfId="31" applyFont="1" applyBorder="1"/>
    <xf numFmtId="14" fontId="3" fillId="0" borderId="0" xfId="0" applyNumberFormat="1" applyFont="1"/>
    <xf numFmtId="14" fontId="3" fillId="0" borderId="6" xfId="0" applyNumberFormat="1" applyFont="1" applyBorder="1"/>
    <xf numFmtId="49" fontId="3" fillId="0" borderId="0" xfId="0" applyNumberFormat="1" applyFont="1"/>
    <xf numFmtId="49" fontId="3" fillId="0" borderId="0" xfId="0" applyNumberFormat="1" applyFont="1" applyBorder="1" applyAlignment="1">
      <alignment vertical="top"/>
    </xf>
    <xf numFmtId="49" fontId="3" fillId="0" borderId="6" xfId="0" applyNumberFormat="1" applyFont="1" applyBorder="1"/>
    <xf numFmtId="49" fontId="7" fillId="0" borderId="0" xfId="0" applyNumberFormat="1" applyFont="1"/>
    <xf numFmtId="0" fontId="3" fillId="0" borderId="0" xfId="0" applyNumberFormat="1" applyFont="1" applyAlignment="1">
      <alignment horizontal="center" vertical="center"/>
    </xf>
    <xf numFmtId="14" fontId="4" fillId="0" borderId="25" xfId="0" applyNumberFormat="1" applyFont="1" applyBorder="1" applyAlignment="1">
      <alignment vertical="center" wrapText="1"/>
    </xf>
    <xf numFmtId="0" fontId="13" fillId="0" borderId="0" xfId="2" applyFont="1" applyBorder="1" applyAlignment="1">
      <alignment horizontal="left" vertical="center"/>
    </xf>
    <xf numFmtId="0" fontId="3" fillId="0" borderId="0" xfId="0" applyFont="1" applyBorder="1" applyAlignment="1">
      <alignment vertical="top"/>
    </xf>
    <xf numFmtId="0" fontId="4" fillId="0" borderId="0" xfId="0" applyFont="1" applyAlignment="1">
      <alignment vertical="center"/>
    </xf>
    <xf numFmtId="0" fontId="3" fillId="0" borderId="0" xfId="0" applyFont="1" applyAlignment="1">
      <alignment vertical="top"/>
    </xf>
    <xf numFmtId="0" fontId="3" fillId="0" borderId="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wrapText="1"/>
    </xf>
    <xf numFmtId="0" fontId="3" fillId="0" borderId="21" xfId="0" applyFont="1" applyBorder="1" applyAlignment="1">
      <alignment vertical="center" wrapText="1"/>
    </xf>
    <xf numFmtId="0" fontId="13" fillId="0" borderId="0" xfId="2" applyFont="1" applyBorder="1" applyAlignment="1">
      <alignment horizontal="center" vertical="center" wrapText="1"/>
    </xf>
    <xf numFmtId="0" fontId="3" fillId="0" borderId="12" xfId="0" applyFont="1" applyBorder="1"/>
    <xf numFmtId="14" fontId="3" fillId="0" borderId="12" xfId="0" applyNumberFormat="1" applyFont="1" applyBorder="1"/>
    <xf numFmtId="166" fontId="3" fillId="0" borderId="12" xfId="0" applyNumberFormat="1" applyFont="1" applyBorder="1"/>
    <xf numFmtId="44" fontId="3" fillId="0" borderId="12" xfId="31" applyFont="1" applyBorder="1"/>
    <xf numFmtId="49" fontId="3" fillId="0" borderId="6" xfId="0" applyNumberFormat="1" applyFont="1" applyBorder="1" applyAlignment="1">
      <alignment horizontal="right"/>
    </xf>
    <xf numFmtId="0" fontId="6" fillId="0" borderId="6" xfId="0" applyFont="1" applyBorder="1"/>
    <xf numFmtId="0" fontId="3" fillId="0" borderId="27" xfId="0" applyFont="1" applyBorder="1"/>
    <xf numFmtId="14" fontId="3" fillId="0" borderId="27" xfId="0" applyNumberFormat="1" applyFont="1" applyBorder="1"/>
    <xf numFmtId="166" fontId="3" fillId="0" borderId="27" xfId="0" applyNumberFormat="1" applyFont="1" applyBorder="1"/>
    <xf numFmtId="0" fontId="3" fillId="0" borderId="51" xfId="0" applyFont="1" applyBorder="1"/>
    <xf numFmtId="0" fontId="3" fillId="0" borderId="6" xfId="0" applyFont="1" applyBorder="1" applyAlignment="1">
      <alignment horizontal="center"/>
    </xf>
    <xf numFmtId="0" fontId="3" fillId="0" borderId="6" xfId="0" applyFont="1" applyBorder="1" applyAlignment="1">
      <alignment horizontal="center" vertical="top"/>
    </xf>
    <xf numFmtId="0" fontId="5" fillId="2" borderId="6" xfId="0" applyFont="1" applyFill="1" applyBorder="1" applyAlignment="1">
      <alignment horizontal="center" vertical="center" wrapText="1"/>
    </xf>
    <xf numFmtId="0" fontId="3" fillId="0" borderId="6" xfId="0" applyNumberFormat="1" applyFont="1" applyBorder="1" applyAlignment="1">
      <alignment horizontal="center" vertical="center"/>
    </xf>
    <xf numFmtId="0" fontId="3" fillId="0" borderId="6" xfId="31" applyNumberFormat="1" applyFont="1" applyBorder="1" applyAlignment="1">
      <alignment horizontal="center" vertical="center"/>
    </xf>
    <xf numFmtId="49" fontId="5" fillId="2" borderId="6"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44" fontId="5" fillId="2" borderId="6" xfId="31" applyFont="1" applyFill="1" applyBorder="1" applyAlignment="1">
      <alignment horizontal="center" vertical="center" wrapText="1"/>
    </xf>
    <xf numFmtId="44" fontId="5" fillId="18" borderId="6" xfId="31" applyFont="1" applyFill="1" applyBorder="1" applyAlignment="1">
      <alignment horizontal="center" vertical="center" wrapText="1"/>
    </xf>
    <xf numFmtId="14" fontId="3" fillId="0" borderId="6" xfId="0" applyNumberFormat="1" applyFont="1" applyBorder="1" applyProtection="1"/>
    <xf numFmtId="49" fontId="3" fillId="0" borderId="6" xfId="0" applyNumberFormat="1" applyFont="1" applyBorder="1" applyAlignment="1" applyProtection="1">
      <alignment horizontal="right"/>
    </xf>
    <xf numFmtId="49" fontId="3" fillId="0" borderId="6" xfId="0" applyNumberFormat="1" applyFont="1" applyBorder="1" applyProtection="1"/>
    <xf numFmtId="8" fontId="13" fillId="0" borderId="6" xfId="31" applyNumberFormat="1" applyFont="1" applyBorder="1" applyAlignment="1">
      <alignment horizontal="center" vertical="center" wrapText="1"/>
    </xf>
    <xf numFmtId="0" fontId="25" fillId="0" borderId="0" xfId="0" applyFont="1" applyAlignment="1">
      <alignment horizontal="left" wrapText="1"/>
    </xf>
    <xf numFmtId="0" fontId="5" fillId="2" borderId="48" xfId="0" applyFont="1" applyFill="1" applyBorder="1" applyAlignment="1">
      <alignment horizontal="center"/>
    </xf>
    <xf numFmtId="44" fontId="3" fillId="0" borderId="46" xfId="31" applyFont="1" applyBorder="1" applyAlignment="1">
      <alignment horizontal="center" vertical="center"/>
    </xf>
    <xf numFmtId="44" fontId="3" fillId="0" borderId="48" xfId="31" applyFont="1" applyBorder="1" applyAlignment="1">
      <alignment horizontal="center" vertical="center"/>
    </xf>
    <xf numFmtId="0" fontId="5" fillId="2" borderId="1" xfId="0" applyFont="1" applyFill="1" applyBorder="1" applyAlignment="1">
      <alignment horizontal="left" vertical="center"/>
    </xf>
    <xf numFmtId="44" fontId="3" fillId="0" borderId="52" xfId="31" applyFont="1" applyBorder="1" applyAlignment="1">
      <alignment horizontal="center" vertical="center"/>
    </xf>
    <xf numFmtId="44" fontId="3" fillId="0" borderId="1" xfId="31" applyFont="1" applyBorder="1" applyAlignment="1">
      <alignment horizontal="center" vertical="center"/>
    </xf>
    <xf numFmtId="0" fontId="3" fillId="2" borderId="48" xfId="0" applyFont="1" applyFill="1" applyBorder="1" applyAlignment="1">
      <alignment horizontal="center"/>
    </xf>
    <xf numFmtId="0" fontId="3" fillId="0" borderId="2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1" xfId="0" applyFont="1" applyBorder="1" applyAlignment="1">
      <alignment horizontal="justify" vertical="center" wrapText="1"/>
    </xf>
    <xf numFmtId="0" fontId="8" fillId="18" borderId="17" xfId="0" applyFont="1" applyFill="1" applyBorder="1" applyAlignment="1">
      <alignment horizontal="center"/>
    </xf>
    <xf numFmtId="0" fontId="8" fillId="18" borderId="18" xfId="0" applyFont="1" applyFill="1" applyBorder="1" applyAlignment="1">
      <alignment horizontal="center"/>
    </xf>
    <xf numFmtId="0" fontId="8" fillId="18" borderId="19" xfId="0" applyFont="1" applyFill="1" applyBorder="1" applyAlignment="1">
      <alignment horizontal="center"/>
    </xf>
    <xf numFmtId="0" fontId="3" fillId="0" borderId="0" xfId="0"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vertical="center"/>
    </xf>
    <xf numFmtId="0" fontId="3" fillId="0" borderId="21" xfId="0" applyFont="1" applyBorder="1" applyAlignment="1">
      <alignment vertical="center"/>
    </xf>
    <xf numFmtId="0" fontId="3" fillId="0" borderId="49" xfId="0" applyFont="1" applyBorder="1" applyAlignment="1">
      <alignment horizontal="justify" vertical="center" wrapText="1"/>
    </xf>
    <xf numFmtId="0" fontId="3" fillId="0" borderId="36" xfId="0" applyFont="1" applyBorder="1" applyAlignment="1">
      <alignment horizontal="justify" vertical="center"/>
    </xf>
    <xf numFmtId="0" fontId="3" fillId="0" borderId="37" xfId="0" applyFont="1" applyBorder="1" applyAlignment="1">
      <alignment horizontal="justify" vertical="center"/>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44" fontId="3" fillId="0" borderId="32" xfId="31" applyFont="1" applyBorder="1" applyAlignment="1">
      <alignment horizontal="center" vertical="center"/>
    </xf>
    <xf numFmtId="44" fontId="3" fillId="0" borderId="13" xfId="31" applyFont="1" applyBorder="1" applyAlignment="1">
      <alignment horizontal="center" vertical="center"/>
    </xf>
    <xf numFmtId="44" fontId="3" fillId="0" borderId="33" xfId="31" applyFont="1" applyBorder="1" applyAlignment="1">
      <alignment horizontal="center" vertical="center"/>
    </xf>
    <xf numFmtId="44" fontId="3" fillId="0" borderId="23" xfId="31" applyFont="1" applyBorder="1" applyAlignment="1">
      <alignment horizontal="center" vertical="center"/>
    </xf>
    <xf numFmtId="44" fontId="3" fillId="0" borderId="11" xfId="31" applyFont="1" applyBorder="1" applyAlignment="1">
      <alignment horizontal="center" vertical="center"/>
    </xf>
    <xf numFmtId="44" fontId="3" fillId="0" borderId="25" xfId="31" applyFont="1" applyBorder="1" applyAlignment="1">
      <alignment horizontal="center" vertical="center"/>
    </xf>
    <xf numFmtId="44" fontId="3" fillId="2" borderId="17" xfId="31" applyFont="1" applyFill="1" applyBorder="1" applyAlignment="1">
      <alignment horizontal="center" vertical="center"/>
    </xf>
    <xf numFmtId="44" fontId="3" fillId="2" borderId="19" xfId="31" applyFont="1" applyFill="1" applyBorder="1" applyAlignment="1">
      <alignment horizontal="center" vertical="center"/>
    </xf>
    <xf numFmtId="44" fontId="3" fillId="2" borderId="38" xfId="31" applyFont="1" applyFill="1" applyBorder="1" applyAlignment="1">
      <alignment horizontal="center" vertical="center"/>
    </xf>
    <xf numFmtId="44" fontId="3" fillId="2" borderId="39" xfId="31" applyFont="1" applyFill="1" applyBorder="1" applyAlignment="1">
      <alignment horizontal="center" vertical="center"/>
    </xf>
    <xf numFmtId="0" fontId="5" fillId="2" borderId="46" xfId="0" applyFont="1" applyFill="1" applyBorder="1" applyAlignment="1">
      <alignment horizontal="left" vertical="center"/>
    </xf>
    <xf numFmtId="0" fontId="5" fillId="2" borderId="53" xfId="0" applyFont="1" applyFill="1" applyBorder="1" applyAlignment="1">
      <alignment horizontal="left" vertical="center"/>
    </xf>
    <xf numFmtId="44" fontId="3" fillId="0" borderId="28" xfId="31" applyFont="1" applyBorder="1" applyAlignment="1">
      <alignment horizontal="center" vertical="center"/>
    </xf>
    <xf numFmtId="44" fontId="3" fillId="0" borderId="34" xfId="31" applyFont="1" applyBorder="1" applyAlignment="1">
      <alignment horizontal="center" vertical="center"/>
    </xf>
    <xf numFmtId="0" fontId="5" fillId="18" borderId="47"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21" fillId="0" borderId="0" xfId="0" applyFont="1" applyAlignment="1">
      <alignment horizontal="center"/>
    </xf>
    <xf numFmtId="0" fontId="5" fillId="2" borderId="48" xfId="0" applyFont="1" applyFill="1" applyBorder="1" applyAlignment="1">
      <alignment horizontal="left"/>
    </xf>
    <xf numFmtId="0" fontId="5" fillId="2" borderId="52" xfId="0" applyFont="1" applyFill="1" applyBorder="1" applyAlignment="1">
      <alignment horizontal="left" vertical="center"/>
    </xf>
    <xf numFmtId="0" fontId="5" fillId="2" borderId="46" xfId="0" applyFont="1" applyFill="1" applyBorder="1" applyAlignment="1">
      <alignment horizontal="left" vertical="center" wrapText="1"/>
    </xf>
    <xf numFmtId="0" fontId="7" fillId="0" borderId="0" xfId="0" applyFont="1" applyBorder="1" applyAlignment="1">
      <alignment horizontal="center" vertical="center"/>
    </xf>
    <xf numFmtId="0" fontId="3" fillId="0" borderId="22" xfId="0" applyFont="1" applyBorder="1" applyAlignment="1">
      <alignment vertical="center" wrapText="1"/>
    </xf>
    <xf numFmtId="0" fontId="3" fillId="0" borderId="39" xfId="0" applyFont="1" applyBorder="1" applyAlignment="1">
      <alignment vertical="center" wrapText="1"/>
    </xf>
    <xf numFmtId="0" fontId="9" fillId="0" borderId="0" xfId="0" applyFont="1" applyAlignment="1">
      <alignment horizontal="left"/>
    </xf>
    <xf numFmtId="0" fontId="7" fillId="0" borderId="0" xfId="0" applyFont="1" applyAlignment="1">
      <alignment horizontal="center" vertical="center"/>
    </xf>
    <xf numFmtId="0" fontId="3" fillId="0" borderId="16"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6" xfId="0" applyFont="1" applyBorder="1" applyAlignment="1">
      <alignment horizontal="center" wrapText="1"/>
    </xf>
    <xf numFmtId="0" fontId="3" fillId="0" borderId="0" xfId="0" applyFont="1" applyBorder="1" applyAlignment="1">
      <alignment horizontal="center" wrapText="1"/>
    </xf>
    <xf numFmtId="0" fontId="7" fillId="0" borderId="0" xfId="0" applyFont="1" applyAlignment="1">
      <alignment horizontal="center"/>
    </xf>
    <xf numFmtId="0" fontId="22" fillId="0" borderId="0" xfId="0" applyFont="1" applyAlignment="1">
      <alignment horizontal="center" wrapText="1"/>
    </xf>
    <xf numFmtId="0" fontId="3" fillId="0" borderId="35" xfId="0"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8" xfId="0" applyFont="1" applyFill="1" applyBorder="1" applyAlignment="1">
      <alignment horizontal="left"/>
    </xf>
    <xf numFmtId="0" fontId="5" fillId="2" borderId="10" xfId="0" applyFont="1" applyFill="1" applyBorder="1" applyAlignment="1">
      <alignment horizontal="left"/>
    </xf>
    <xf numFmtId="0" fontId="5" fillId="18" borderId="17" xfId="0" applyFont="1" applyFill="1" applyBorder="1" applyAlignment="1">
      <alignment horizontal="center" vertical="center" wrapText="1"/>
    </xf>
    <xf numFmtId="0" fontId="5" fillId="18" borderId="19" xfId="0" applyFont="1" applyFill="1" applyBorder="1" applyAlignment="1">
      <alignment horizontal="center" vertical="center" wrapText="1"/>
    </xf>
    <xf numFmtId="0" fontId="5" fillId="18" borderId="20"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32" xfId="0" applyFont="1" applyFill="1" applyBorder="1" applyAlignment="1">
      <alignment horizontal="center" vertical="center" wrapText="1"/>
    </xf>
    <xf numFmtId="0" fontId="5" fillId="18" borderId="33"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0" borderId="2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4" xfId="0" applyFont="1" applyBorder="1" applyAlignment="1">
      <alignment horizontal="center" vertical="center" wrapText="1"/>
    </xf>
    <xf numFmtId="9" fontId="4" fillId="0" borderId="5" xfId="1" applyFont="1" applyBorder="1" applyAlignment="1">
      <alignment horizontal="right" vertical="center" wrapText="1"/>
    </xf>
    <xf numFmtId="9" fontId="4" fillId="0" borderId="6" xfId="1" applyFont="1" applyBorder="1" applyAlignment="1">
      <alignment horizontal="right" vertical="center" wrapText="1"/>
    </xf>
    <xf numFmtId="9" fontId="4" fillId="0" borderId="7" xfId="1" applyFont="1" applyBorder="1" applyAlignment="1">
      <alignment horizontal="right" vertical="center" wrapText="1"/>
    </xf>
    <xf numFmtId="8" fontId="4" fillId="0" borderId="28" xfId="31" applyNumberFormat="1" applyFont="1" applyBorder="1" applyAlignment="1">
      <alignment horizontal="right" vertical="center" wrapText="1"/>
    </xf>
    <xf numFmtId="44" fontId="4" fillId="0" borderId="41" xfId="31" applyFont="1" applyBorder="1" applyAlignment="1">
      <alignment horizontal="right" vertical="center" wrapText="1"/>
    </xf>
    <xf numFmtId="44" fontId="4" fillId="0" borderId="34" xfId="31" applyFont="1" applyBorder="1" applyAlignment="1">
      <alignment horizontal="right" vertical="center" wrapText="1"/>
    </xf>
    <xf numFmtId="0" fontId="5" fillId="2" borderId="6" xfId="0" applyFont="1" applyFill="1" applyBorder="1" applyAlignment="1">
      <alignment horizontal="left" vertical="center" wrapText="1"/>
    </xf>
    <xf numFmtId="0" fontId="4" fillId="0" borderId="28" xfId="0" applyFont="1" applyBorder="1" applyAlignment="1">
      <alignment horizontal="right" vertical="center"/>
    </xf>
    <xf numFmtId="0" fontId="4" fillId="0" borderId="41" xfId="0" applyFont="1" applyBorder="1" applyAlignment="1">
      <alignment horizontal="right" vertical="center"/>
    </xf>
    <xf numFmtId="0" fontId="4" fillId="0" borderId="34" xfId="0" applyFont="1" applyBorder="1" applyAlignment="1">
      <alignment horizontal="righ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49" fontId="4" fillId="0" borderId="29" xfId="0" applyNumberFormat="1" applyFont="1" applyBorder="1" applyAlignment="1">
      <alignment horizontal="right" vertical="center"/>
    </xf>
    <xf numFmtId="49" fontId="4" fillId="0" borderId="30" xfId="0" applyNumberFormat="1" applyFont="1" applyBorder="1" applyAlignment="1">
      <alignment horizontal="right" vertical="center"/>
    </xf>
    <xf numFmtId="49" fontId="4" fillId="0" borderId="31" xfId="0" applyNumberFormat="1" applyFont="1" applyBorder="1" applyAlignment="1">
      <alignment horizontal="righ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14" fontId="4" fillId="0" borderId="28" xfId="0" applyNumberFormat="1" applyFont="1" applyBorder="1" applyAlignment="1">
      <alignment horizontal="right" vertical="center"/>
    </xf>
    <xf numFmtId="14" fontId="4" fillId="0" borderId="41" xfId="0" applyNumberFormat="1" applyFont="1" applyBorder="1" applyAlignment="1">
      <alignment horizontal="right" vertical="center"/>
    </xf>
    <xf numFmtId="14" fontId="4" fillId="0" borderId="34" xfId="0" applyNumberFormat="1" applyFont="1" applyBorder="1" applyAlignment="1">
      <alignment horizontal="right" vertical="center"/>
    </xf>
    <xf numFmtId="0" fontId="4" fillId="0" borderId="28" xfId="0" applyFont="1" applyBorder="1" applyAlignment="1">
      <alignment horizontal="right" vertical="center" wrapText="1"/>
    </xf>
    <xf numFmtId="0" fontId="4" fillId="0" borderId="41" xfId="0" applyFont="1" applyBorder="1" applyAlignment="1">
      <alignment horizontal="right" vertical="center" wrapText="1"/>
    </xf>
    <xf numFmtId="0" fontId="4" fillId="0" borderId="34" xfId="0" applyFont="1" applyBorder="1" applyAlignment="1">
      <alignment horizontal="right" vertical="center" wrapText="1"/>
    </xf>
    <xf numFmtId="0" fontId="14" fillId="2" borderId="42"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3" fillId="0" borderId="40" xfId="2" applyFont="1" applyBorder="1" applyAlignment="1">
      <alignment horizontal="center" vertical="center" wrapText="1"/>
    </xf>
    <xf numFmtId="164" fontId="13" fillId="0" borderId="40" xfId="2" applyNumberFormat="1" applyFont="1" applyBorder="1" applyAlignment="1">
      <alignment horizontal="center" vertical="center" wrapText="1"/>
    </xf>
    <xf numFmtId="0" fontId="13" fillId="0" borderId="0" xfId="2" applyFont="1" applyBorder="1" applyAlignment="1">
      <alignment horizontal="left" vertical="center"/>
    </xf>
    <xf numFmtId="0" fontId="14" fillId="2" borderId="6" xfId="2" applyFont="1" applyFill="1" applyBorder="1" applyAlignment="1">
      <alignment horizontal="center" vertical="center" wrapText="1"/>
    </xf>
    <xf numFmtId="0" fontId="14" fillId="2" borderId="42" xfId="2" applyFont="1" applyFill="1" applyBorder="1" applyAlignment="1">
      <alignment horizontal="center" vertical="center"/>
    </xf>
    <xf numFmtId="0" fontId="14" fillId="2" borderId="27" xfId="2" applyFont="1" applyFill="1" applyBorder="1" applyAlignment="1">
      <alignment horizontal="center" vertical="center"/>
    </xf>
    <xf numFmtId="0" fontId="14" fillId="2" borderId="12" xfId="2" applyFont="1" applyFill="1" applyBorder="1" applyAlignment="1">
      <alignment horizontal="center" vertical="center"/>
    </xf>
    <xf numFmtId="9" fontId="3" fillId="0" borderId="28" xfId="1" applyFont="1" applyBorder="1" applyAlignment="1">
      <alignment horizontal="center" vertical="center"/>
    </xf>
    <xf numFmtId="9" fontId="3" fillId="0" borderId="41" xfId="1" applyFont="1" applyBorder="1" applyAlignment="1">
      <alignment horizontal="center" vertical="center"/>
    </xf>
    <xf numFmtId="9" fontId="3" fillId="0" borderId="34" xfId="1" applyFont="1" applyBorder="1" applyAlignment="1">
      <alignment horizontal="center" vertical="center"/>
    </xf>
  </cellXfs>
  <cellStyles count="32">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Euro" xfId="21"/>
    <cellStyle name="Prozent" xfId="1" builtinId="5"/>
    <cellStyle name="Prozent 2" xfId="22"/>
    <cellStyle name="Prozent 3" xfId="23"/>
    <cellStyle name="Standard" xfId="0" builtinId="0"/>
    <cellStyle name="Standard 2" xfId="2"/>
    <cellStyle name="Standard 2 2" xfId="24"/>
    <cellStyle name="Standard 3" xfId="25"/>
    <cellStyle name="Standard 4" xfId="26"/>
    <cellStyle name="Standard 5" xfId="27"/>
    <cellStyle name="Standard 6" xfId="28"/>
    <cellStyle name="Standard 7" xfId="29"/>
    <cellStyle name="Währung" xfId="31" builtinId="4"/>
    <cellStyle name="Währung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70</xdr:row>
          <xdr:rowOff>123825</xdr:rowOff>
        </xdr:from>
        <xdr:to>
          <xdr:col>0</xdr:col>
          <xdr:colOff>476250</xdr:colOff>
          <xdr:row>70</xdr:row>
          <xdr:rowOff>381000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72</xdr:row>
          <xdr:rowOff>1066800</xdr:rowOff>
        </xdr:from>
        <xdr:to>
          <xdr:col>0</xdr:col>
          <xdr:colOff>476250</xdr:colOff>
          <xdr:row>72</xdr:row>
          <xdr:rowOff>1352550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74</xdr:row>
          <xdr:rowOff>1352550</xdr:rowOff>
        </xdr:from>
        <xdr:to>
          <xdr:col>0</xdr:col>
          <xdr:colOff>542925</xdr:colOff>
          <xdr:row>74</xdr:row>
          <xdr:rowOff>1666875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80</xdr:row>
          <xdr:rowOff>85725</xdr:rowOff>
        </xdr:from>
        <xdr:to>
          <xdr:col>0</xdr:col>
          <xdr:colOff>514350</xdr:colOff>
          <xdr:row>80</xdr:row>
          <xdr:rowOff>304800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82</xdr:row>
          <xdr:rowOff>133350</xdr:rowOff>
        </xdr:from>
        <xdr:to>
          <xdr:col>0</xdr:col>
          <xdr:colOff>523875</xdr:colOff>
          <xdr:row>82</xdr:row>
          <xdr:rowOff>352425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84</xdr:row>
          <xdr:rowOff>38100</xdr:rowOff>
        </xdr:from>
        <xdr:to>
          <xdr:col>0</xdr:col>
          <xdr:colOff>514350</xdr:colOff>
          <xdr:row>84</xdr:row>
          <xdr:rowOff>257175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86</xdr:row>
          <xdr:rowOff>28575</xdr:rowOff>
        </xdr:from>
        <xdr:to>
          <xdr:col>0</xdr:col>
          <xdr:colOff>514350</xdr:colOff>
          <xdr:row>86</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90</xdr:row>
          <xdr:rowOff>85725</xdr:rowOff>
        </xdr:from>
        <xdr:to>
          <xdr:col>0</xdr:col>
          <xdr:colOff>476250</xdr:colOff>
          <xdr:row>90</xdr:row>
          <xdr:rowOff>314325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88</xdr:row>
          <xdr:rowOff>28575</xdr:rowOff>
        </xdr:from>
        <xdr:to>
          <xdr:col>0</xdr:col>
          <xdr:colOff>514350</xdr:colOff>
          <xdr:row>88</xdr:row>
          <xdr:rowOff>247650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ank.de/ZAM_4/1.%20Pers&#246;nliche%20Ordner/Schreiber/Excel/Beleglisten%20inkl.%20Pr&#252;fung/VN/VN_Belegliste_inkl_Pr&#252;f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chHenry/Downloads/rechnungsliste_excel_vorlage_2013_04_ge130204_ohne_amschutz%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Dateneingabe"/>
      <sheetName val="VN-Vordruck"/>
      <sheetName val="Checkliste"/>
      <sheetName val="Summen|Deckblatt"/>
      <sheetName val="Vergaben"/>
      <sheetName val="Freistellungsausgaben"/>
      <sheetName val="Direktbeiträge"/>
      <sheetName val="Teilnehmerbeiträge"/>
      <sheetName val="sonstige private Mittel"/>
      <sheetName val="Einnahmen aus Erlösen"/>
      <sheetName val="Bundesmittel einschl. BA"/>
      <sheetName val="sonstige Landesmittel"/>
      <sheetName val="kommunale Mittel"/>
      <sheetName val="sonstige öffentliche Mittel"/>
      <sheetName val="ESF-Mittel"/>
      <sheetName val="Landesmittel"/>
      <sheetName val="1.1"/>
      <sheetName val="1.2"/>
      <sheetName val="1.3"/>
      <sheetName val="1.4"/>
      <sheetName val="2.1"/>
      <sheetName val="2.2"/>
      <sheetName val="2.3"/>
      <sheetName val="2.4"/>
      <sheetName val="2.5"/>
      <sheetName val="2.6"/>
      <sheetName val="2.7"/>
      <sheetName val="3.1"/>
      <sheetName val="3.2"/>
      <sheetName val="3.3"/>
      <sheetName val="4.1"/>
      <sheetName val="4.2"/>
      <sheetName val="4.3"/>
      <sheetName val="4.4"/>
      <sheetName val="4.5.1"/>
      <sheetName val="4.5.2"/>
      <sheetName val="4.5.3"/>
      <sheetName val="4.5.4"/>
      <sheetName val="4.5.5"/>
      <sheetName val="4.5.6"/>
      <sheetName val="4.5.7"/>
      <sheetName val="4.5.8"/>
      <sheetName val="4.6"/>
      <sheetName val="5.1"/>
      <sheetName val="5.2"/>
      <sheetName val="5.3"/>
      <sheetName val="5.4"/>
      <sheetName val="Hilfstabelle"/>
      <sheetName val="Hilfs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M3" t="str">
            <v>mit Investitionen</v>
          </cell>
        </row>
        <row r="5">
          <cell r="B5" t="str">
            <v>Arbeit durch Qualifizierung (AdQ)</v>
          </cell>
        </row>
        <row r="6">
          <cell r="B6" t="str">
            <v xml:space="preserve">Ausbildungsverbünde                             </v>
          </cell>
        </row>
        <row r="7">
          <cell r="B7" t="str">
            <v xml:space="preserve">Außerhalb von Richtlinien - Arbeitsmarkt    </v>
          </cell>
        </row>
        <row r="8">
          <cell r="B8" t="str">
            <v>Berufliche Qualifizierung und Integration von arbeitslosen Straffälligen</v>
          </cell>
        </row>
        <row r="9">
          <cell r="B9" t="str">
            <v xml:space="preserve">Bürgerarbeit in Niedersachsen (ADQ)           </v>
          </cell>
        </row>
        <row r="10">
          <cell r="B10" t="str">
            <v>Dynamische Integration in den Arbeitsmarkt (DIA)</v>
          </cell>
        </row>
        <row r="11">
          <cell r="B11" t="str">
            <v>Förderung der Integration von Frauen (FIFA) - Arbeitslose</v>
          </cell>
        </row>
        <row r="12">
          <cell r="B12" t="str">
            <v>Förderung der Integration von Frauen (FIFA) - Beschäftigte/ExistenzG</v>
          </cell>
        </row>
        <row r="13">
          <cell r="B13" t="str">
            <v xml:space="preserve">Inklusion durch Enkulturation (IdE) und Innovative Projekte    </v>
          </cell>
        </row>
        <row r="14">
          <cell r="B14" t="str">
            <v>Innovative berufliche Aus-, Fort- u. Weiterbild.</v>
          </cell>
        </row>
        <row r="15">
          <cell r="B15" t="str">
            <v xml:space="preserve">Jugendwerkstätten                               </v>
          </cell>
        </row>
        <row r="16">
          <cell r="B16" t="str">
            <v xml:space="preserve">Modellprojekte betriebliche Ausbildung (mit Pauschale)        </v>
          </cell>
        </row>
        <row r="17">
          <cell r="B17" t="str">
            <v>Modellprojekte betriebliche Ausbildung (ohne Pauschale)</v>
          </cell>
        </row>
        <row r="18">
          <cell r="B18" t="str">
            <v>Nachfolgemoderatoren</v>
          </cell>
        </row>
        <row r="19">
          <cell r="B19" t="str">
            <v xml:space="preserve">Pro-Aktiv-Centren (PACE)                        </v>
          </cell>
        </row>
        <row r="20">
          <cell r="B20" t="str">
            <v>Überbetriebliche Berufsbildungsstätten (ÜBS) - Personal und Sachkosten</v>
          </cell>
        </row>
        <row r="21">
          <cell r="B21" t="str">
            <v>Weiterbildungsoffensive für den Mittelstand (WOM) und Innovative Projekte</v>
          </cell>
        </row>
        <row r="22">
          <cell r="B22" t="str">
            <v xml:space="preserve">Zusätzliche Ausbildungsplatzakquisiteure        </v>
          </cell>
        </row>
        <row r="51">
          <cell r="B51" t="str">
            <v>Zuwendungsbescheid</v>
          </cell>
          <cell r="C51" t="str">
            <v>RWB</v>
          </cell>
        </row>
        <row r="52">
          <cell r="B52" t="str">
            <v>1. Änderungsbescheid</v>
          </cell>
          <cell r="C52" t="str">
            <v>Konvergenz</v>
          </cell>
        </row>
        <row r="53">
          <cell r="B53" t="str">
            <v>2. Änderungsbescheid</v>
          </cell>
        </row>
        <row r="54">
          <cell r="B54" t="str">
            <v>3. Änderungsbescheid</v>
          </cell>
        </row>
        <row r="55">
          <cell r="B55" t="str">
            <v>4. Änderungsbescheid</v>
          </cell>
          <cell r="C55">
            <v>1</v>
          </cell>
        </row>
        <row r="56">
          <cell r="B56" t="str">
            <v>5. Änderungsbescheid</v>
          </cell>
          <cell r="C56">
            <v>2</v>
          </cell>
        </row>
        <row r="57">
          <cell r="B57" t="str">
            <v>6. Änderungsbescheid</v>
          </cell>
          <cell r="C57">
            <v>3</v>
          </cell>
        </row>
        <row r="58">
          <cell r="B58" t="str">
            <v>7. Änderungsbescheid</v>
          </cell>
          <cell r="C58">
            <v>4</v>
          </cell>
        </row>
        <row r="59">
          <cell r="B59" t="str">
            <v>8. Änderungsbescheid</v>
          </cell>
          <cell r="C59">
            <v>5</v>
          </cell>
        </row>
        <row r="60">
          <cell r="B60" t="str">
            <v>9. Änderungsbescheid</v>
          </cell>
          <cell r="C60">
            <v>6</v>
          </cell>
        </row>
        <row r="61">
          <cell r="B61" t="str">
            <v>10. Änderungsbescheid</v>
          </cell>
        </row>
        <row r="62">
          <cell r="B62" t="str">
            <v>11. Änderungsbescheid</v>
          </cell>
        </row>
        <row r="63">
          <cell r="B63" t="str">
            <v>12. Änderungsbescheid</v>
          </cell>
        </row>
        <row r="64">
          <cell r="B64" t="str">
            <v>13. Änderungsbescheid</v>
          </cell>
        </row>
        <row r="65">
          <cell r="B65" t="str">
            <v>14. Änderungsbescheid</v>
          </cell>
        </row>
        <row r="66">
          <cell r="B66" t="str">
            <v>15. Änderungsbescheid</v>
          </cell>
        </row>
      </sheetData>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Rechnungsliste Alle"/>
      <sheetName val="Rechnungsliste"/>
      <sheetName val="Personalausgaben vor 01.05.2012"/>
      <sheetName val="Personalausgaben ab 01.05.2012"/>
      <sheetName val="Personalausgaben"/>
      <sheetName val="Personalausgaben GRW-G"/>
      <sheetName val="Gemeinkosten FuE"/>
      <sheetName val="Einstellungen"/>
    </sheetNames>
    <sheetDataSet>
      <sheetData sheetId="0"/>
      <sheetData sheetId="1"/>
      <sheetData sheetId="2"/>
      <sheetData sheetId="3"/>
      <sheetData sheetId="4"/>
      <sheetData sheetId="5"/>
      <sheetData sheetId="6"/>
      <sheetData sheetId="7"/>
      <sheetData sheetId="8">
        <row r="5">
          <cell r="A5">
            <v>2</v>
          </cell>
          <cell r="C5" t="str">
            <v>7</v>
          </cell>
          <cell r="E5" t="str">
            <v>Ja</v>
          </cell>
          <cell r="G5" t="str">
            <v>Forschungs- und Entwicklungsvorhaben</v>
          </cell>
        </row>
        <row r="6">
          <cell r="A6">
            <v>3</v>
          </cell>
          <cell r="C6" t="str">
            <v>19</v>
          </cell>
          <cell r="E6" t="str">
            <v>Nein</v>
          </cell>
          <cell r="G6" t="str">
            <v>Forschungs- und Entwicklungsvorhaben von KMU</v>
          </cell>
          <cell r="I6" t="str">
            <v>135 FuE-Fremdleistungen (Ausgaben)</v>
          </cell>
        </row>
        <row r="7">
          <cell r="C7" t="str">
            <v>0 % Eigenleistung</v>
          </cell>
          <cell r="G7" t="str">
            <v>Verbesserung der regionalen Wirtschaftsstruktur GRW - G</v>
          </cell>
          <cell r="I7" t="str">
            <v>374 Materialausgaben</v>
          </cell>
        </row>
        <row r="8">
          <cell r="C8" t="str">
            <v>0 % Lieferung Ausland</v>
          </cell>
          <cell r="G8" t="str">
            <v>Alle anderen Programme</v>
          </cell>
          <cell r="I8" t="str">
            <v>375 Personalausgaben</v>
          </cell>
        </row>
        <row r="9">
          <cell r="C9" t="str">
            <v>0 % Grundstückskosten</v>
          </cell>
          <cell r="I9" t="str">
            <v>378 Sonstige direkte Ausgaben</v>
          </cell>
        </row>
        <row r="10">
          <cell r="C10" t="str">
            <v>0 % Gebühren</v>
          </cell>
        </row>
        <row r="11">
          <cell r="C11" t="str">
            <v>0 % § 13b UstG</v>
          </cell>
        </row>
        <row r="12">
          <cell r="C12" t="str">
            <v>0 % Firmenverbund</v>
          </cell>
        </row>
        <row r="30">
          <cell r="C30">
            <v>367</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105"/>
  <sheetViews>
    <sheetView tabSelected="1" view="pageLayout" zoomScaleNormal="100" zoomScaleSheetLayoutView="110" workbookViewId="0">
      <selection activeCell="D14" sqref="D14:F14"/>
    </sheetView>
  </sheetViews>
  <sheetFormatPr baseColWidth="10" defaultColWidth="9.140625" defaultRowHeight="15" x14ac:dyDescent="0.25"/>
  <cols>
    <col min="1" max="1" width="9.140625" style="1" customWidth="1"/>
    <col min="2" max="2" width="10.28515625" style="1" customWidth="1"/>
    <col min="3" max="3" width="16" style="1" customWidth="1"/>
    <col min="4" max="4" width="16.7109375" style="1" customWidth="1"/>
    <col min="5" max="5" width="16" style="1" customWidth="1"/>
    <col min="6" max="6" width="16.85546875" style="1" customWidth="1"/>
    <col min="7" max="7" width="2.42578125" style="1" customWidth="1"/>
    <col min="8" max="16384" width="9.140625" style="1"/>
  </cols>
  <sheetData>
    <row r="2" spans="1:6" x14ac:dyDescent="0.25">
      <c r="A2" s="1" t="s">
        <v>7</v>
      </c>
    </row>
    <row r="4" spans="1:6" x14ac:dyDescent="0.25">
      <c r="A4" s="1" t="s">
        <v>114</v>
      </c>
    </row>
    <row r="5" spans="1:6" x14ac:dyDescent="0.25">
      <c r="A5" s="1" t="s">
        <v>0</v>
      </c>
    </row>
    <row r="6" spans="1:6" x14ac:dyDescent="0.25">
      <c r="A6" s="1" t="s">
        <v>110</v>
      </c>
    </row>
    <row r="7" spans="1:6" x14ac:dyDescent="0.25">
      <c r="A7" s="1" t="s">
        <v>1</v>
      </c>
    </row>
    <row r="8" spans="1:6" x14ac:dyDescent="0.25">
      <c r="A8" s="1" t="s">
        <v>115</v>
      </c>
    </row>
    <row r="9" spans="1:6" ht="13.5" customHeight="1" x14ac:dyDescent="0.25"/>
    <row r="10" spans="1:6" ht="12" hidden="1" customHeight="1" x14ac:dyDescent="0.25"/>
    <row r="11" spans="1:6" hidden="1" x14ac:dyDescent="0.25"/>
    <row r="12" spans="1:6" ht="46.5" customHeight="1" x14ac:dyDescent="0.3">
      <c r="A12" s="154" t="s">
        <v>42</v>
      </c>
      <c r="B12" s="154"/>
      <c r="C12" s="154"/>
      <c r="D12" s="154"/>
      <c r="E12" s="154"/>
      <c r="F12" s="154"/>
    </row>
    <row r="13" spans="1:6" ht="15.75" thickBot="1" x14ac:dyDescent="0.3"/>
    <row r="14" spans="1:6" ht="27.75" customHeight="1" x14ac:dyDescent="0.25">
      <c r="A14" s="185" t="s">
        <v>2</v>
      </c>
      <c r="B14" s="186"/>
      <c r="C14" s="187"/>
      <c r="D14" s="188"/>
      <c r="E14" s="189"/>
      <c r="F14" s="190"/>
    </row>
    <row r="15" spans="1:6" ht="27.75" customHeight="1" x14ac:dyDescent="0.25">
      <c r="A15" s="191" t="s">
        <v>3</v>
      </c>
      <c r="B15" s="192"/>
      <c r="C15" s="193"/>
      <c r="D15" s="197"/>
      <c r="E15" s="198"/>
      <c r="F15" s="199"/>
    </row>
    <row r="16" spans="1:6" ht="33" customHeight="1" x14ac:dyDescent="0.25">
      <c r="A16" s="115" t="s">
        <v>4</v>
      </c>
      <c r="B16" s="181"/>
      <c r="C16" s="116"/>
      <c r="D16" s="194"/>
      <c r="E16" s="195"/>
      <c r="F16" s="196"/>
    </row>
    <row r="17" spans="1:6" ht="55.5" customHeight="1" x14ac:dyDescent="0.25">
      <c r="A17" s="115" t="s">
        <v>41</v>
      </c>
      <c r="B17" s="181"/>
      <c r="C17" s="116"/>
      <c r="D17" s="182"/>
      <c r="E17" s="183"/>
      <c r="F17" s="184"/>
    </row>
    <row r="18" spans="1:6" ht="33.75" customHeight="1" x14ac:dyDescent="0.25">
      <c r="A18" s="115" t="s">
        <v>5</v>
      </c>
      <c r="B18" s="181"/>
      <c r="C18" s="116"/>
      <c r="D18" s="178"/>
      <c r="E18" s="179"/>
      <c r="F18" s="180"/>
    </row>
    <row r="19" spans="1:6" ht="30.75" customHeight="1" x14ac:dyDescent="0.25">
      <c r="A19" s="115" t="s">
        <v>6</v>
      </c>
      <c r="B19" s="181"/>
      <c r="C19" s="116"/>
      <c r="D19" s="175"/>
      <c r="E19" s="176"/>
      <c r="F19" s="177"/>
    </row>
    <row r="20" spans="1:6" ht="30" customHeight="1" x14ac:dyDescent="0.25">
      <c r="A20" s="115" t="s">
        <v>58</v>
      </c>
      <c r="B20" s="181"/>
      <c r="C20" s="116"/>
      <c r="D20" s="172" t="s">
        <v>59</v>
      </c>
      <c r="E20" s="173"/>
      <c r="F20" s="174"/>
    </row>
    <row r="21" spans="1:6" ht="32.25" customHeight="1" thickBot="1" x14ac:dyDescent="0.3">
      <c r="A21" s="169" t="s">
        <v>40</v>
      </c>
      <c r="B21" s="170"/>
      <c r="C21" s="171"/>
      <c r="D21" s="12"/>
      <c r="E21" s="11" t="s">
        <v>31</v>
      </c>
      <c r="F21" s="53"/>
    </row>
    <row r="22" spans="1:6" ht="6.75" customHeight="1" x14ac:dyDescent="0.25"/>
    <row r="23" spans="1:6" ht="9" customHeight="1" x14ac:dyDescent="0.25"/>
    <row r="24" spans="1:6" ht="21" customHeight="1" x14ac:dyDescent="0.3">
      <c r="A24" s="153" t="s">
        <v>51</v>
      </c>
      <c r="B24" s="153"/>
      <c r="C24" s="153"/>
      <c r="D24" s="153"/>
      <c r="E24" s="153"/>
      <c r="F24" s="153"/>
    </row>
    <row r="25" spans="1:6" ht="15.75" thickBot="1" x14ac:dyDescent="0.3"/>
    <row r="26" spans="1:6" ht="22.5" customHeight="1" x14ac:dyDescent="0.25">
      <c r="A26" s="107"/>
      <c r="B26" s="107"/>
      <c r="C26" s="110" t="s">
        <v>48</v>
      </c>
      <c r="D26" s="110"/>
      <c r="E26" s="110" t="s">
        <v>49</v>
      </c>
      <c r="F26" s="110"/>
    </row>
    <row r="27" spans="1:6" ht="9.75" customHeight="1" x14ac:dyDescent="0.25">
      <c r="A27" s="108"/>
      <c r="B27" s="108"/>
      <c r="C27" s="111"/>
      <c r="D27" s="111"/>
      <c r="E27" s="111"/>
      <c r="F27" s="111"/>
    </row>
    <row r="28" spans="1:6" ht="9.75" customHeight="1" thickBot="1" x14ac:dyDescent="0.3">
      <c r="A28" s="109"/>
      <c r="B28" s="109"/>
      <c r="C28" s="112"/>
      <c r="D28" s="112"/>
      <c r="E28" s="112"/>
      <c r="F28" s="112"/>
    </row>
    <row r="29" spans="1:6" ht="30" customHeight="1" x14ac:dyDescent="0.25">
      <c r="A29" s="113" t="s">
        <v>52</v>
      </c>
      <c r="B29" s="114"/>
      <c r="C29" s="117">
        <f>C48</f>
        <v>0</v>
      </c>
      <c r="D29" s="118"/>
      <c r="E29" s="117">
        <f>E48</f>
        <v>0</v>
      </c>
      <c r="F29" s="119"/>
    </row>
    <row r="30" spans="1:6" ht="30" customHeight="1" thickBot="1" x14ac:dyDescent="0.3">
      <c r="A30" s="115" t="s">
        <v>121</v>
      </c>
      <c r="B30" s="116"/>
      <c r="C30" s="120">
        <f>C62</f>
        <v>0</v>
      </c>
      <c r="D30" s="121"/>
      <c r="E30" s="120">
        <f>E62</f>
        <v>0</v>
      </c>
      <c r="F30" s="122"/>
    </row>
    <row r="31" spans="1:6" ht="30" customHeight="1" x14ac:dyDescent="0.25">
      <c r="A31" s="115" t="s">
        <v>122</v>
      </c>
      <c r="B31" s="116"/>
      <c r="C31" s="123"/>
      <c r="D31" s="124"/>
      <c r="E31" s="129" t="str">
        <f>IF(E30-C30&gt;0,E30-C30,"")</f>
        <v/>
      </c>
      <c r="F31" s="130"/>
    </row>
    <row r="32" spans="1:6" ht="30" customHeight="1" thickBot="1" x14ac:dyDescent="0.3">
      <c r="A32" s="115" t="s">
        <v>123</v>
      </c>
      <c r="B32" s="116"/>
      <c r="C32" s="125"/>
      <c r="D32" s="126"/>
      <c r="E32" s="120" t="str">
        <f>IF(E30-C30&lt;0,E30-C30,"")</f>
        <v/>
      </c>
      <c r="F32" s="122"/>
    </row>
    <row r="33" spans="1:6" ht="30" customHeight="1" x14ac:dyDescent="0.25">
      <c r="A33" s="29"/>
      <c r="B33" s="29"/>
      <c r="C33" s="30"/>
      <c r="D33" s="30"/>
      <c r="E33" s="28"/>
      <c r="F33" s="28"/>
    </row>
    <row r="34" spans="1:6" s="5" customFormat="1" ht="22.5" customHeight="1" x14ac:dyDescent="0.25">
      <c r="A34" s="137" t="s">
        <v>43</v>
      </c>
      <c r="B34" s="137"/>
      <c r="C34" s="137"/>
      <c r="D34" s="137"/>
      <c r="E34" s="137"/>
      <c r="F34" s="137"/>
    </row>
    <row r="35" spans="1:6" ht="6.75" customHeight="1" x14ac:dyDescent="0.25"/>
    <row r="36" spans="1:6" ht="16.5" customHeight="1" x14ac:dyDescent="0.3">
      <c r="A36" s="133" t="s">
        <v>50</v>
      </c>
      <c r="B36" s="133"/>
      <c r="C36" s="133"/>
      <c r="D36" s="133"/>
      <c r="E36" s="133"/>
      <c r="F36" s="133"/>
    </row>
    <row r="37" spans="1:6" ht="8.25" customHeight="1" thickBot="1" x14ac:dyDescent="0.3"/>
    <row r="38" spans="1:6" ht="23.25" customHeight="1" x14ac:dyDescent="0.25">
      <c r="A38" s="162" t="s">
        <v>127</v>
      </c>
      <c r="B38" s="163"/>
      <c r="C38" s="110" t="s">
        <v>48</v>
      </c>
      <c r="D38" s="110"/>
      <c r="E38" s="110" t="s">
        <v>49</v>
      </c>
      <c r="F38" s="110"/>
    </row>
    <row r="39" spans="1:6" ht="7.5" customHeight="1" x14ac:dyDescent="0.25">
      <c r="A39" s="164"/>
      <c r="B39" s="165"/>
      <c r="C39" s="111"/>
      <c r="D39" s="111"/>
      <c r="E39" s="111"/>
      <c r="F39" s="111"/>
    </row>
    <row r="40" spans="1:6" ht="21" customHeight="1" x14ac:dyDescent="0.25">
      <c r="A40" s="164"/>
      <c r="B40" s="165"/>
      <c r="C40" s="111"/>
      <c r="D40" s="111"/>
      <c r="E40" s="111"/>
      <c r="F40" s="111"/>
    </row>
    <row r="41" spans="1:6" ht="7.5" customHeight="1" x14ac:dyDescent="0.25">
      <c r="A41" s="166"/>
      <c r="B41" s="167"/>
      <c r="C41" s="168"/>
      <c r="D41" s="168"/>
      <c r="E41" s="168"/>
      <c r="F41" s="168"/>
    </row>
    <row r="42" spans="1:6" ht="15.75" thickBot="1" x14ac:dyDescent="0.3">
      <c r="A42" s="160" t="s">
        <v>53</v>
      </c>
      <c r="B42" s="161"/>
      <c r="C42" s="87" t="s">
        <v>10</v>
      </c>
      <c r="D42" s="87"/>
      <c r="E42" s="87" t="s">
        <v>10</v>
      </c>
      <c r="F42" s="87"/>
    </row>
    <row r="43" spans="1:6" ht="31.35" customHeight="1" x14ac:dyDescent="0.25">
      <c r="A43" s="113" t="s">
        <v>120</v>
      </c>
      <c r="B43" s="114"/>
      <c r="C43" s="91"/>
      <c r="D43" s="91"/>
      <c r="E43" s="91">
        <f>SUMIF(Einnahmenbelegliste!$B$5:$B$300,A43,Einnahmenbelegliste!$G$5:$G$300)</f>
        <v>0</v>
      </c>
      <c r="F43" s="91"/>
    </row>
    <row r="44" spans="1:6" ht="31.35" customHeight="1" x14ac:dyDescent="0.25">
      <c r="A44" s="115" t="s">
        <v>44</v>
      </c>
      <c r="B44" s="116"/>
      <c r="C44" s="88"/>
      <c r="D44" s="88"/>
      <c r="E44" s="88">
        <f>SUMIF(Einnahmenbelegliste!$B$5:$B$300,A44,Einnahmenbelegliste!$G$5:$G$300)</f>
        <v>0</v>
      </c>
      <c r="F44" s="88"/>
    </row>
    <row r="45" spans="1:6" ht="25.5" customHeight="1" x14ac:dyDescent="0.25">
      <c r="A45" s="115" t="s">
        <v>45</v>
      </c>
      <c r="B45" s="116"/>
      <c r="C45" s="88"/>
      <c r="D45" s="88"/>
      <c r="E45" s="88">
        <f>SUMIF(Einnahmenbelegliste!$B$5:$B$300,A45,Einnahmenbelegliste!$G$5:$G$300)</f>
        <v>0</v>
      </c>
      <c r="F45" s="88"/>
    </row>
    <row r="46" spans="1:6" ht="31.35" customHeight="1" x14ac:dyDescent="0.25">
      <c r="A46" s="115" t="s">
        <v>46</v>
      </c>
      <c r="B46" s="116"/>
      <c r="C46" s="88"/>
      <c r="D46" s="88"/>
      <c r="E46" s="88">
        <f>SUMIF(Einnahmenbelegliste!$B$5:$B$300,A46,Einnahmenbelegliste!$G$5:$G$300)</f>
        <v>0</v>
      </c>
      <c r="F46" s="88"/>
    </row>
    <row r="47" spans="1:6" ht="50.25" customHeight="1" thickBot="1" x14ac:dyDescent="0.3">
      <c r="A47" s="115" t="s">
        <v>47</v>
      </c>
      <c r="B47" s="116"/>
      <c r="C47" s="89"/>
      <c r="D47" s="89"/>
      <c r="E47" s="88">
        <f>SUMIF(Einnahmenbelegliste!$B$5:$B$300,A47,Einnahmenbelegliste!$G$5:$G$300)</f>
        <v>0</v>
      </c>
      <c r="F47" s="88"/>
    </row>
    <row r="48" spans="1:6" ht="28.35" customHeight="1" thickBot="1" x14ac:dyDescent="0.3">
      <c r="A48" s="158" t="s">
        <v>11</v>
      </c>
      <c r="B48" s="159"/>
      <c r="C48" s="92">
        <f>SUM(C43:C47)</f>
        <v>0</v>
      </c>
      <c r="D48" s="92"/>
      <c r="E48" s="92">
        <f>SUM(E43:E47)</f>
        <v>0</v>
      </c>
      <c r="F48" s="92"/>
    </row>
    <row r="49" spans="1:6" ht="9" customHeight="1" x14ac:dyDescent="0.25"/>
    <row r="50" spans="1:6" ht="15.75" customHeight="1" x14ac:dyDescent="0.3">
      <c r="A50" s="133" t="s">
        <v>126</v>
      </c>
      <c r="B50" s="133"/>
      <c r="C50" s="133"/>
      <c r="D50" s="133"/>
      <c r="E50" s="133"/>
      <c r="F50" s="133"/>
    </row>
    <row r="51" spans="1:6" ht="5.25" customHeight="1" thickBot="1" x14ac:dyDescent="0.3"/>
    <row r="52" spans="1:6" ht="61.5" customHeight="1" x14ac:dyDescent="0.25">
      <c r="A52" s="131" t="s">
        <v>128</v>
      </c>
      <c r="B52" s="131"/>
      <c r="C52" s="132" t="s">
        <v>48</v>
      </c>
      <c r="D52" s="132"/>
      <c r="E52" s="132" t="s">
        <v>49</v>
      </c>
      <c r="F52" s="132"/>
    </row>
    <row r="53" spans="1:6" ht="17.25" customHeight="1" thickBot="1" x14ac:dyDescent="0.3">
      <c r="A53" s="134" t="s">
        <v>124</v>
      </c>
      <c r="B53" s="134"/>
      <c r="C53" s="93" t="s">
        <v>10</v>
      </c>
      <c r="D53" s="93"/>
      <c r="E53" s="93" t="s">
        <v>10</v>
      </c>
      <c r="F53" s="93"/>
    </row>
    <row r="54" spans="1:6" ht="25.5" customHeight="1" x14ac:dyDescent="0.25">
      <c r="A54" s="135" t="s">
        <v>116</v>
      </c>
      <c r="B54" s="135"/>
      <c r="C54" s="91"/>
      <c r="D54" s="91"/>
      <c r="E54" s="91">
        <f>SUMIF(Kostenbelegliste!$B$5:$B$400,A54,Kostenbelegliste!$U$5:$U$400)</f>
        <v>0</v>
      </c>
      <c r="F54" s="91"/>
    </row>
    <row r="55" spans="1:6" ht="25.5" customHeight="1" x14ac:dyDescent="0.25">
      <c r="A55" s="127" t="s">
        <v>117</v>
      </c>
      <c r="B55" s="127"/>
      <c r="C55" s="88"/>
      <c r="D55" s="88"/>
      <c r="E55" s="88">
        <f>SUMIF(Kostenbelegliste!$B$5:$B$400,A55,Kostenbelegliste!$U$5:$U$400)</f>
        <v>0</v>
      </c>
      <c r="F55" s="88"/>
    </row>
    <row r="56" spans="1:6" ht="25.5" customHeight="1" x14ac:dyDescent="0.25">
      <c r="A56" s="127" t="s">
        <v>118</v>
      </c>
      <c r="B56" s="127"/>
      <c r="C56" s="88"/>
      <c r="D56" s="88"/>
      <c r="E56" s="88">
        <f>SUMIF(Kostenbelegliste!$B$5:$B$400,A56,Kostenbelegliste!$U$5:$U$400)</f>
        <v>0</v>
      </c>
      <c r="F56" s="88"/>
    </row>
    <row r="57" spans="1:6" ht="31.35" customHeight="1" x14ac:dyDescent="0.25">
      <c r="A57" s="136" t="s">
        <v>8</v>
      </c>
      <c r="B57" s="136"/>
      <c r="C57" s="88"/>
      <c r="D57" s="88"/>
      <c r="E57" s="88">
        <f>SUMIF(Kostenbelegliste!$B$5:$B$400,A57,Kostenbelegliste!$U$5:$U$400)</f>
        <v>0</v>
      </c>
      <c r="F57" s="88"/>
    </row>
    <row r="58" spans="1:6" ht="25.5" customHeight="1" x14ac:dyDescent="0.25">
      <c r="A58" s="127" t="s">
        <v>119</v>
      </c>
      <c r="B58" s="127"/>
      <c r="C58" s="88"/>
      <c r="D58" s="88"/>
      <c r="E58" s="88">
        <f>SUMIF(Kostenbelegliste!$B$5:$B$400,A58,Kostenbelegliste!$U$5:$U$400)</f>
        <v>0</v>
      </c>
      <c r="F58" s="88"/>
    </row>
    <row r="59" spans="1:6" ht="25.5" customHeight="1" x14ac:dyDescent="0.25">
      <c r="A59" s="128" t="s">
        <v>9</v>
      </c>
      <c r="B59" s="128"/>
      <c r="C59" s="88"/>
      <c r="D59" s="88"/>
      <c r="E59" s="88">
        <f>SUMIF(Kostenbelegliste!$B$5:$B$400,A59,Kostenbelegliste!$U$5:$U$400)</f>
        <v>0</v>
      </c>
      <c r="F59" s="88"/>
    </row>
    <row r="60" spans="1:6" ht="25.5" customHeight="1" x14ac:dyDescent="0.25">
      <c r="A60" s="128" t="s">
        <v>129</v>
      </c>
      <c r="B60" s="128"/>
      <c r="C60" s="210">
        <v>0</v>
      </c>
      <c r="D60" s="211"/>
      <c r="E60" s="211"/>
      <c r="F60" s="212"/>
    </row>
    <row r="61" spans="1:6" ht="25.5" customHeight="1" thickBot="1" x14ac:dyDescent="0.3">
      <c r="A61" s="128" t="s">
        <v>125</v>
      </c>
      <c r="B61" s="128"/>
      <c r="C61" s="88">
        <f>C55*C60</f>
        <v>0</v>
      </c>
      <c r="D61" s="88"/>
      <c r="E61" s="88">
        <f>C60*E55</f>
        <v>0</v>
      </c>
      <c r="F61" s="88"/>
    </row>
    <row r="62" spans="1:6" ht="28.35" customHeight="1" thickBot="1" x14ac:dyDescent="0.3">
      <c r="A62" s="90" t="s">
        <v>11</v>
      </c>
      <c r="B62" s="90"/>
      <c r="C62" s="92">
        <f>SUM(C54:C59)+C61</f>
        <v>0</v>
      </c>
      <c r="D62" s="92"/>
      <c r="E62" s="92">
        <f>SUM(E54:E59)+E61</f>
        <v>0</v>
      </c>
      <c r="F62" s="92"/>
    </row>
    <row r="63" spans="1:6" ht="10.5" customHeight="1" x14ac:dyDescent="0.25">
      <c r="F63" s="27"/>
    </row>
    <row r="64" spans="1:6" ht="16.5" customHeight="1" x14ac:dyDescent="0.25">
      <c r="A64" s="140" t="str">
        <f>"Aktenzeichen: "&amp;D14&amp;"       Seite 2 zum "&amp;D20</f>
        <v>Aktenzeichen:        Seite 2 zum Zwischenverwendungsnachweis</v>
      </c>
      <c r="B64" s="140"/>
      <c r="C64" s="140"/>
      <c r="D64" s="140"/>
      <c r="E64" s="27"/>
      <c r="F64" s="27"/>
    </row>
    <row r="65" spans="1:6" ht="22.5" customHeight="1" x14ac:dyDescent="0.25">
      <c r="A65" s="137" t="s">
        <v>54</v>
      </c>
      <c r="B65" s="137"/>
      <c r="C65" s="137"/>
      <c r="D65" s="137"/>
      <c r="E65" s="137"/>
      <c r="F65" s="137"/>
    </row>
    <row r="66" spans="1:6" ht="14.25" customHeight="1" thickBot="1" x14ac:dyDescent="0.3">
      <c r="A66" s="31"/>
      <c r="B66" s="31"/>
      <c r="C66" s="27"/>
      <c r="D66" s="27"/>
      <c r="E66" s="27"/>
      <c r="F66" s="27"/>
    </row>
    <row r="67" spans="1:6" ht="254.25" customHeight="1" thickBot="1" x14ac:dyDescent="0.3">
      <c r="A67" s="155" t="s">
        <v>113</v>
      </c>
      <c r="B67" s="156"/>
      <c r="C67" s="156"/>
      <c r="D67" s="156"/>
      <c r="E67" s="156"/>
      <c r="F67" s="157"/>
    </row>
    <row r="68" spans="1:6" ht="18" customHeight="1" x14ac:dyDescent="0.25">
      <c r="A68" s="31"/>
      <c r="B68" s="31"/>
      <c r="C68" s="27"/>
      <c r="D68" s="27"/>
      <c r="E68" s="27"/>
      <c r="F68" s="27"/>
    </row>
    <row r="69" spans="1:6" ht="22.35" customHeight="1" x14ac:dyDescent="0.25">
      <c r="A69" s="141" t="s">
        <v>109</v>
      </c>
      <c r="B69" s="141"/>
      <c r="C69" s="141"/>
      <c r="D69" s="141"/>
      <c r="E69" s="141"/>
      <c r="F69" s="141"/>
    </row>
    <row r="70" spans="1:6" ht="15.75" thickBot="1" x14ac:dyDescent="0.3"/>
    <row r="71" spans="1:6" ht="40.5" customHeight="1" thickBot="1" x14ac:dyDescent="0.3">
      <c r="A71" s="36"/>
      <c r="B71" s="142" t="s">
        <v>12</v>
      </c>
      <c r="C71" s="142"/>
      <c r="D71" s="142"/>
      <c r="E71" s="142"/>
      <c r="F71" s="143"/>
    </row>
    <row r="72" spans="1:6" ht="11.25" customHeight="1" thickBot="1" x14ac:dyDescent="0.3">
      <c r="B72" s="5"/>
      <c r="C72" s="5"/>
      <c r="D72" s="5"/>
      <c r="E72" s="5"/>
      <c r="F72" s="5"/>
    </row>
    <row r="73" spans="1:6" ht="222" customHeight="1" thickBot="1" x14ac:dyDescent="0.3">
      <c r="A73" s="36"/>
      <c r="B73" s="104" t="s">
        <v>130</v>
      </c>
      <c r="C73" s="105"/>
      <c r="D73" s="105"/>
      <c r="E73" s="105"/>
      <c r="F73" s="106"/>
    </row>
    <row r="74" spans="1:6" ht="81.75" customHeight="1" thickBot="1" x14ac:dyDescent="0.3">
      <c r="A74" s="140" t="str">
        <f>"Aktenzeichen: "&amp;D14&amp;"       Seite 3 zum "&amp;D20</f>
        <v>Aktenzeichen:        Seite 3 zum Zwischenverwendungsnachweis</v>
      </c>
      <c r="B74" s="140"/>
      <c r="C74" s="140"/>
      <c r="D74" s="140"/>
    </row>
    <row r="75" spans="1:6" ht="201" customHeight="1" thickBot="1" x14ac:dyDescent="0.3">
      <c r="A75" s="36"/>
      <c r="B75" s="104" t="s">
        <v>13</v>
      </c>
      <c r="C75" s="105"/>
      <c r="D75" s="105"/>
      <c r="E75" s="105"/>
      <c r="F75" s="106"/>
    </row>
    <row r="76" spans="1:6" ht="6.75" customHeight="1" x14ac:dyDescent="0.25"/>
    <row r="77" spans="1:6" ht="18.75" customHeight="1" x14ac:dyDescent="0.25">
      <c r="A77" s="141" t="s">
        <v>89</v>
      </c>
      <c r="B77" s="141"/>
      <c r="C77" s="141"/>
      <c r="D77" s="141"/>
      <c r="E77" s="141"/>
      <c r="F77" s="141"/>
    </row>
    <row r="78" spans="1:6" ht="9" customHeight="1" thickBot="1" x14ac:dyDescent="0.3"/>
    <row r="79" spans="1:6" x14ac:dyDescent="0.25">
      <c r="A79" s="144" t="s">
        <v>14</v>
      </c>
      <c r="B79" s="145"/>
      <c r="C79" s="145"/>
      <c r="D79" s="145"/>
      <c r="E79" s="145"/>
      <c r="F79" s="146"/>
    </row>
    <row r="80" spans="1:6" ht="9.75" customHeight="1" x14ac:dyDescent="0.25">
      <c r="A80" s="6"/>
      <c r="B80" s="7"/>
      <c r="C80" s="7"/>
      <c r="D80" s="7"/>
      <c r="E80" s="7"/>
      <c r="F80" s="8"/>
    </row>
    <row r="81" spans="1:6" ht="24.75" customHeight="1" x14ac:dyDescent="0.25">
      <c r="A81" s="37"/>
      <c r="B81" s="100" t="s">
        <v>131</v>
      </c>
      <c r="C81" s="100"/>
      <c r="D81" s="100"/>
      <c r="E81" s="100"/>
      <c r="F81" s="101"/>
    </row>
    <row r="82" spans="1:6" ht="8.25" customHeight="1" x14ac:dyDescent="0.25">
      <c r="A82" s="38"/>
      <c r="B82" s="58"/>
      <c r="C82" s="58"/>
      <c r="D82" s="58"/>
      <c r="E82" s="58"/>
      <c r="F82" s="59"/>
    </row>
    <row r="83" spans="1:6" ht="30.75" customHeight="1" x14ac:dyDescent="0.25">
      <c r="A83" s="37"/>
      <c r="B83" s="100" t="s">
        <v>87</v>
      </c>
      <c r="C83" s="100"/>
      <c r="D83" s="100"/>
      <c r="E83" s="100"/>
      <c r="F83" s="101"/>
    </row>
    <row r="84" spans="1:6" ht="7.5" customHeight="1" x14ac:dyDescent="0.25">
      <c r="A84" s="38"/>
      <c r="B84" s="58"/>
      <c r="C84" s="58"/>
      <c r="D84" s="58"/>
      <c r="E84" s="58"/>
      <c r="F84" s="59"/>
    </row>
    <row r="85" spans="1:6" ht="30.75" customHeight="1" x14ac:dyDescent="0.25">
      <c r="A85" s="37"/>
      <c r="B85" s="100" t="s">
        <v>90</v>
      </c>
      <c r="C85" s="102"/>
      <c r="D85" s="102"/>
      <c r="E85" s="102"/>
      <c r="F85" s="103"/>
    </row>
    <row r="86" spans="1:6" ht="6" customHeight="1" x14ac:dyDescent="0.25">
      <c r="A86" s="38"/>
      <c r="B86" s="58"/>
      <c r="C86" s="58"/>
      <c r="D86" s="58"/>
      <c r="E86" s="58"/>
      <c r="F86" s="59"/>
    </row>
    <row r="87" spans="1:6" ht="22.5" customHeight="1" x14ac:dyDescent="0.25">
      <c r="A87" s="39"/>
      <c r="B87" s="100" t="s">
        <v>55</v>
      </c>
      <c r="C87" s="100"/>
      <c r="D87" s="100"/>
      <c r="E87" s="100"/>
      <c r="F87" s="101"/>
    </row>
    <row r="88" spans="1:6" ht="8.25" customHeight="1" x14ac:dyDescent="0.25">
      <c r="A88" s="39"/>
      <c r="B88" s="60"/>
      <c r="C88" s="60"/>
      <c r="D88" s="60"/>
      <c r="E88" s="60"/>
      <c r="F88" s="61"/>
    </row>
    <row r="89" spans="1:6" ht="22.5" customHeight="1" x14ac:dyDescent="0.25">
      <c r="A89" s="39"/>
      <c r="B89" s="100" t="s">
        <v>88</v>
      </c>
      <c r="C89" s="100"/>
      <c r="D89" s="100"/>
      <c r="E89" s="100"/>
      <c r="F89" s="101"/>
    </row>
    <row r="90" spans="1:6" ht="9.75" customHeight="1" x14ac:dyDescent="0.25">
      <c r="A90" s="38"/>
      <c r="B90" s="58"/>
      <c r="C90" s="58"/>
      <c r="D90" s="58"/>
      <c r="E90" s="58"/>
      <c r="F90" s="59"/>
    </row>
    <row r="91" spans="1:6" ht="30.75" customHeight="1" thickBot="1" x14ac:dyDescent="0.3">
      <c r="A91" s="40"/>
      <c r="B91" s="138" t="s">
        <v>56</v>
      </c>
      <c r="C91" s="138"/>
      <c r="D91" s="138"/>
      <c r="E91" s="138"/>
      <c r="F91" s="139"/>
    </row>
    <row r="92" spans="1:6" ht="7.5" customHeight="1" thickBot="1" x14ac:dyDescent="0.3"/>
    <row r="93" spans="1:6" ht="15.75" x14ac:dyDescent="0.25">
      <c r="A93" s="97" t="s">
        <v>15</v>
      </c>
      <c r="B93" s="98"/>
      <c r="C93" s="98"/>
      <c r="D93" s="98"/>
      <c r="E93" s="98"/>
      <c r="F93" s="99"/>
    </row>
    <row r="94" spans="1:6" ht="9" customHeight="1" x14ac:dyDescent="0.25">
      <c r="A94" s="6"/>
      <c r="B94" s="7"/>
      <c r="C94" s="7"/>
      <c r="D94" s="7"/>
      <c r="E94" s="7"/>
      <c r="F94" s="8"/>
    </row>
    <row r="95" spans="1:6" ht="58.5" customHeight="1" x14ac:dyDescent="0.25">
      <c r="A95" s="94" t="s">
        <v>132</v>
      </c>
      <c r="B95" s="95"/>
      <c r="C95" s="95"/>
      <c r="D95" s="95"/>
      <c r="E95" s="95"/>
      <c r="F95" s="96"/>
    </row>
    <row r="96" spans="1:6" ht="5.25" customHeight="1" x14ac:dyDescent="0.25">
      <c r="A96" s="6"/>
      <c r="B96" s="7"/>
      <c r="C96" s="7"/>
      <c r="D96" s="7"/>
      <c r="E96" s="7"/>
      <c r="F96" s="8"/>
    </row>
    <row r="97" spans="1:6" x14ac:dyDescent="0.25">
      <c r="A97" s="6"/>
      <c r="B97" s="7"/>
      <c r="C97" s="7"/>
      <c r="D97" s="7"/>
      <c r="E97" s="7"/>
      <c r="F97" s="8"/>
    </row>
    <row r="98" spans="1:6" ht="15.75" thickBot="1" x14ac:dyDescent="0.3">
      <c r="A98" s="147" t="s">
        <v>16</v>
      </c>
      <c r="B98" s="148"/>
      <c r="C98" s="148"/>
      <c r="D98" s="148" t="s">
        <v>17</v>
      </c>
      <c r="E98" s="148"/>
      <c r="F98" s="149"/>
    </row>
    <row r="99" spans="1:6" ht="6" customHeight="1" x14ac:dyDescent="0.25"/>
    <row r="100" spans="1:6" ht="32.25" customHeight="1" x14ac:dyDescent="0.25"/>
    <row r="101" spans="1:6" ht="14.25" customHeight="1" x14ac:dyDescent="0.25">
      <c r="A101" s="150" t="s">
        <v>16</v>
      </c>
      <c r="B101" s="150"/>
      <c r="C101" s="150"/>
      <c r="D101" s="151" t="s">
        <v>18</v>
      </c>
      <c r="E101" s="151"/>
      <c r="F101" s="151"/>
    </row>
    <row r="102" spans="1:6" ht="21" customHeight="1" x14ac:dyDescent="0.25">
      <c r="D102" s="152"/>
      <c r="E102" s="152"/>
      <c r="F102" s="152"/>
    </row>
    <row r="104" spans="1:6" ht="4.5" customHeight="1" x14ac:dyDescent="0.25">
      <c r="A104" s="86"/>
      <c r="B104" s="86"/>
      <c r="C104" s="86"/>
      <c r="D104" s="86"/>
      <c r="E104" s="86"/>
      <c r="F104" s="86"/>
    </row>
    <row r="105" spans="1:6" x14ac:dyDescent="0.25">
      <c r="A105" s="140" t="str">
        <f>"Aktenzeichen: "&amp;D14&amp;"       Seite 4 zum "&amp;D20</f>
        <v>Aktenzeichen:        Seite 4 zum Zwischenverwendungsnachweis</v>
      </c>
      <c r="B105" s="140"/>
      <c r="C105" s="140"/>
      <c r="D105" s="140"/>
    </row>
  </sheetData>
  <sheetProtection password="C662" sheet="1" objects="1" scenarios="1"/>
  <protectedRanges>
    <protectedRange sqref="D14:F20 D21 F21 C43:D47 C54:D61" name="Bereich1"/>
  </protectedRanges>
  <mergeCells count="115">
    <mergeCell ref="A17:C17"/>
    <mergeCell ref="D17:F17"/>
    <mergeCell ref="A18:C18"/>
    <mergeCell ref="A19:C19"/>
    <mergeCell ref="A20:C20"/>
    <mergeCell ref="A14:C14"/>
    <mergeCell ref="D14:F14"/>
    <mergeCell ref="A15:C15"/>
    <mergeCell ref="A16:C16"/>
    <mergeCell ref="D16:F16"/>
    <mergeCell ref="D15:F15"/>
    <mergeCell ref="A98:C98"/>
    <mergeCell ref="D98:F98"/>
    <mergeCell ref="A101:C101"/>
    <mergeCell ref="D101:F102"/>
    <mergeCell ref="A105:D105"/>
    <mergeCell ref="A24:F24"/>
    <mergeCell ref="A12:F12"/>
    <mergeCell ref="A67:F67"/>
    <mergeCell ref="A48:B48"/>
    <mergeCell ref="A43:B43"/>
    <mergeCell ref="A44:B44"/>
    <mergeCell ref="A45:B45"/>
    <mergeCell ref="A46:B46"/>
    <mergeCell ref="A47:B47"/>
    <mergeCell ref="A42:B42"/>
    <mergeCell ref="A34:F34"/>
    <mergeCell ref="A36:F36"/>
    <mergeCell ref="A38:B41"/>
    <mergeCell ref="C38:D41"/>
    <mergeCell ref="E38:F41"/>
    <mergeCell ref="A21:C21"/>
    <mergeCell ref="D20:F20"/>
    <mergeCell ref="D19:F19"/>
    <mergeCell ref="D18:F18"/>
    <mergeCell ref="B91:F91"/>
    <mergeCell ref="A64:D64"/>
    <mergeCell ref="A69:F69"/>
    <mergeCell ref="B71:F71"/>
    <mergeCell ref="A74:D74"/>
    <mergeCell ref="A79:F79"/>
    <mergeCell ref="B81:F81"/>
    <mergeCell ref="B89:F89"/>
    <mergeCell ref="A77:F77"/>
    <mergeCell ref="A53:B53"/>
    <mergeCell ref="A54:B54"/>
    <mergeCell ref="A55:B55"/>
    <mergeCell ref="A56:B56"/>
    <mergeCell ref="A57:B57"/>
    <mergeCell ref="A65:F65"/>
    <mergeCell ref="B87:F87"/>
    <mergeCell ref="E62:F62"/>
    <mergeCell ref="C62:D62"/>
    <mergeCell ref="A61:B61"/>
    <mergeCell ref="C61:D61"/>
    <mergeCell ref="E61:F61"/>
    <mergeCell ref="A60:B60"/>
    <mergeCell ref="C60:F60"/>
    <mergeCell ref="C31:D31"/>
    <mergeCell ref="C32:D32"/>
    <mergeCell ref="E32:F32"/>
    <mergeCell ref="A58:B58"/>
    <mergeCell ref="A59:B59"/>
    <mergeCell ref="E31:F31"/>
    <mergeCell ref="A52:B52"/>
    <mergeCell ref="C52:D52"/>
    <mergeCell ref="E52:F52"/>
    <mergeCell ref="A31:B31"/>
    <mergeCell ref="A32:B32"/>
    <mergeCell ref="E54:F54"/>
    <mergeCell ref="E55:F55"/>
    <mergeCell ref="E56:F56"/>
    <mergeCell ref="E57:F57"/>
    <mergeCell ref="E58:F58"/>
    <mergeCell ref="A50:F50"/>
    <mergeCell ref="C59:D59"/>
    <mergeCell ref="C58:D58"/>
    <mergeCell ref="C44:D44"/>
    <mergeCell ref="E44:F44"/>
    <mergeCell ref="E43:F43"/>
    <mergeCell ref="C43:D43"/>
    <mergeCell ref="C42:D42"/>
    <mergeCell ref="A26:B28"/>
    <mergeCell ref="C26:D28"/>
    <mergeCell ref="E26:F28"/>
    <mergeCell ref="A29:B29"/>
    <mergeCell ref="A30:B30"/>
    <mergeCell ref="C29:D29"/>
    <mergeCell ref="E29:F29"/>
    <mergeCell ref="C30:D30"/>
    <mergeCell ref="E30:F30"/>
    <mergeCell ref="A104:F104"/>
    <mergeCell ref="E42:F42"/>
    <mergeCell ref="E47:F47"/>
    <mergeCell ref="E46:F46"/>
    <mergeCell ref="E45:F45"/>
    <mergeCell ref="C47:D47"/>
    <mergeCell ref="C46:D46"/>
    <mergeCell ref="C45:D45"/>
    <mergeCell ref="A62:B62"/>
    <mergeCell ref="C57:D57"/>
    <mergeCell ref="C56:D56"/>
    <mergeCell ref="C55:D55"/>
    <mergeCell ref="C54:D54"/>
    <mergeCell ref="E48:F48"/>
    <mergeCell ref="C48:D48"/>
    <mergeCell ref="E53:F53"/>
    <mergeCell ref="C53:D53"/>
    <mergeCell ref="E59:F59"/>
    <mergeCell ref="A95:F95"/>
    <mergeCell ref="A93:F93"/>
    <mergeCell ref="B83:F83"/>
    <mergeCell ref="B85:F85"/>
    <mergeCell ref="B73:F73"/>
    <mergeCell ref="B75:F75"/>
  </mergeCells>
  <dataValidations count="3">
    <dataValidation type="date" operator="greaterThan" allowBlank="1" showInputMessage="1" showErrorMessage="1" sqref="D16:F16">
      <formula1>43435</formula1>
    </dataValidation>
    <dataValidation type="list" allowBlank="1" showInputMessage="1" showErrorMessage="1" errorTitle="ungültiger Eintrag" error="Bitte verwenden Sie die Liste zur Auswahl." sqref="D20:F20">
      <formula1>"Zwischenverwendungsnachweis,Abschlussverwendungsnachweis"</formula1>
    </dataValidation>
    <dataValidation type="decimal" allowBlank="1" showInputMessage="1" showErrorMessage="1" sqref="C60:F60">
      <formula1>0</formula1>
      <formula2>1.2</formula2>
    </dataValidation>
  </dataValidations>
  <pageMargins left="0.7" right="0.7" top="1.2152777777777777" bottom="0.79166666666666663"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9 Zuwendungsbescheid
&amp;G 
</oddHeader>
    <oddFooter>&amp;L&amp;8Dokumentenstand: 05.03.2021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0</xdr:col>
                    <xdr:colOff>171450</xdr:colOff>
                    <xdr:row>70</xdr:row>
                    <xdr:rowOff>123825</xdr:rowOff>
                  </from>
                  <to>
                    <xdr:col>0</xdr:col>
                    <xdr:colOff>476250</xdr:colOff>
                    <xdr:row>70</xdr:row>
                    <xdr:rowOff>381000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0</xdr:col>
                    <xdr:colOff>209550</xdr:colOff>
                    <xdr:row>72</xdr:row>
                    <xdr:rowOff>1066800</xdr:rowOff>
                  </from>
                  <to>
                    <xdr:col>0</xdr:col>
                    <xdr:colOff>476250</xdr:colOff>
                    <xdr:row>72</xdr:row>
                    <xdr:rowOff>1352550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238125</xdr:colOff>
                    <xdr:row>74</xdr:row>
                    <xdr:rowOff>1352550</xdr:rowOff>
                  </from>
                  <to>
                    <xdr:col>0</xdr:col>
                    <xdr:colOff>542925</xdr:colOff>
                    <xdr:row>74</xdr:row>
                    <xdr:rowOff>1666875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209550</xdr:colOff>
                    <xdr:row>80</xdr:row>
                    <xdr:rowOff>85725</xdr:rowOff>
                  </from>
                  <to>
                    <xdr:col>0</xdr:col>
                    <xdr:colOff>514350</xdr:colOff>
                    <xdr:row>80</xdr:row>
                    <xdr:rowOff>304800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219075</xdr:colOff>
                    <xdr:row>82</xdr:row>
                    <xdr:rowOff>133350</xdr:rowOff>
                  </from>
                  <to>
                    <xdr:col>0</xdr:col>
                    <xdr:colOff>523875</xdr:colOff>
                    <xdr:row>82</xdr:row>
                    <xdr:rowOff>352425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209550</xdr:colOff>
                    <xdr:row>84</xdr:row>
                    <xdr:rowOff>38100</xdr:rowOff>
                  </from>
                  <to>
                    <xdr:col>0</xdr:col>
                    <xdr:colOff>514350</xdr:colOff>
                    <xdr:row>84</xdr:row>
                    <xdr:rowOff>257175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209550</xdr:colOff>
                    <xdr:row>86</xdr:row>
                    <xdr:rowOff>28575</xdr:rowOff>
                  </from>
                  <to>
                    <xdr:col>0</xdr:col>
                    <xdr:colOff>514350</xdr:colOff>
                    <xdr:row>86</xdr:row>
                    <xdr:rowOff>247650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0</xdr:col>
                    <xdr:colOff>219075</xdr:colOff>
                    <xdr:row>90</xdr:row>
                    <xdr:rowOff>85725</xdr:rowOff>
                  </from>
                  <to>
                    <xdr:col>0</xdr:col>
                    <xdr:colOff>476250</xdr:colOff>
                    <xdr:row>90</xdr:row>
                    <xdr:rowOff>314325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0</xdr:col>
                    <xdr:colOff>209550</xdr:colOff>
                    <xdr:row>88</xdr:row>
                    <xdr:rowOff>28575</xdr:rowOff>
                  </from>
                  <to>
                    <xdr:col>0</xdr:col>
                    <xdr:colOff>514350</xdr:colOff>
                    <xdr:row>88</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view="pageLayout" topLeftCell="A58" zoomScaleNormal="100" workbookViewId="0">
      <selection activeCell="D20" sqref="D20"/>
    </sheetView>
  </sheetViews>
  <sheetFormatPr baseColWidth="10" defaultColWidth="9.140625" defaultRowHeight="15" x14ac:dyDescent="0.25"/>
  <cols>
    <col min="1" max="1" width="4.42578125" style="1" customWidth="1"/>
    <col min="2" max="2" width="22.140625" style="48" customWidth="1"/>
    <col min="3" max="3" width="21.7109375" style="48" customWidth="1"/>
    <col min="4" max="4" width="31.7109375" style="48" customWidth="1"/>
    <col min="5" max="5" width="11.42578125" style="46" customWidth="1"/>
    <col min="6" max="6" width="11.5703125" style="46" customWidth="1"/>
    <col min="7" max="7" width="12.42578125" style="48" customWidth="1"/>
    <col min="8" max="8" width="12.5703125" style="48" customWidth="1"/>
    <col min="9" max="9" width="10" style="46" customWidth="1"/>
    <col min="10" max="10" width="17.28515625" style="42" customWidth="1"/>
    <col min="11" max="11" width="18.7109375" style="42" customWidth="1"/>
    <col min="12" max="12" width="17.28515625" style="42" customWidth="1"/>
    <col min="13" max="13" width="14.140625" style="1" customWidth="1"/>
    <col min="14" max="14" width="17.28515625" style="42" customWidth="1"/>
    <col min="15" max="15" width="16.42578125" style="42" customWidth="1"/>
    <col min="16" max="16" width="17.28515625" style="42" customWidth="1"/>
    <col min="17" max="17" width="11" style="46" customWidth="1"/>
    <col min="18" max="18" width="14.7109375" style="48" customWidth="1"/>
    <col min="19" max="19" width="10" style="46" customWidth="1"/>
    <col min="20" max="20" width="18.7109375" style="42" customWidth="1"/>
    <col min="21" max="21" width="14.28515625" style="42" customWidth="1"/>
    <col min="22" max="22" width="12" style="48" customWidth="1"/>
    <col min="23" max="23" width="28.7109375" style="48" customWidth="1"/>
    <col min="24" max="24" width="33.140625" style="48" customWidth="1"/>
    <col min="25" max="25" width="9.140625" style="1" hidden="1" customWidth="1"/>
    <col min="26" max="26" width="7.7109375" style="1" hidden="1" customWidth="1"/>
    <col min="27" max="27" width="1.7109375" style="1" hidden="1" customWidth="1"/>
    <col min="28" max="42" width="2.140625" style="1" hidden="1" customWidth="1"/>
    <col min="43" max="63" width="0" style="1" hidden="1" customWidth="1"/>
    <col min="64" max="16384" width="9.140625" style="1"/>
  </cols>
  <sheetData>
    <row r="1" spans="1:27" ht="30.75" customHeight="1" x14ac:dyDescent="0.3">
      <c r="B1" s="51" t="s">
        <v>61</v>
      </c>
    </row>
    <row r="2" spans="1:27" ht="21" customHeight="1" x14ac:dyDescent="0.25">
      <c r="B2" s="49" t="str">
        <f>"Aktenzeichen: "&amp;'Verwendungsnachweis Formular'!D14 &amp;"       Belegliste zum "&amp;'Verwendungsnachweis Formular'!D20</f>
        <v>Aktenzeichen:        Belegliste zum Zwischenverwendungsnachweis</v>
      </c>
      <c r="C2" s="49"/>
      <c r="D2" s="49"/>
      <c r="G2" s="49"/>
      <c r="M2" s="1" t="str">
        <f>"Aktenzeichen: "&amp;'Verwendungsnachweis Formular'!D14 &amp;"       Belegliste zum "&amp;'Verwendungsnachweis Formular'!D20</f>
        <v>Aktenzeichen:        Belegliste zum Zwischenverwendungsnachweis</v>
      </c>
      <c r="U2" s="1" t="str">
        <f>"Aktenzeichen: "&amp;'Verwendungsnachweis Formular'!D14 &amp;"       Belegliste zum "&amp;'Verwendungsnachweis Formular'!D20</f>
        <v>Aktenzeichen:        Belegliste zum Zwischenverwendungsnachweis</v>
      </c>
    </row>
    <row r="3" spans="1:27" s="52" customFormat="1" ht="12" customHeight="1" x14ac:dyDescent="0.25">
      <c r="A3" s="76">
        <v>1</v>
      </c>
      <c r="B3" s="76">
        <v>2</v>
      </c>
      <c r="C3" s="76">
        <v>3</v>
      </c>
      <c r="D3" s="76">
        <v>4</v>
      </c>
      <c r="E3" s="76">
        <v>5</v>
      </c>
      <c r="F3" s="76">
        <v>6</v>
      </c>
      <c r="G3" s="76">
        <v>7</v>
      </c>
      <c r="H3" s="76">
        <v>8</v>
      </c>
      <c r="I3" s="76">
        <v>9</v>
      </c>
      <c r="J3" s="77">
        <v>10</v>
      </c>
      <c r="K3" s="77">
        <v>11</v>
      </c>
      <c r="L3" s="77">
        <v>12</v>
      </c>
      <c r="M3" s="76">
        <v>13</v>
      </c>
      <c r="N3" s="77">
        <v>14</v>
      </c>
      <c r="O3" s="77">
        <v>15</v>
      </c>
      <c r="P3" s="77">
        <v>16</v>
      </c>
      <c r="Q3" s="76">
        <v>17</v>
      </c>
      <c r="R3" s="76">
        <v>18</v>
      </c>
      <c r="S3" s="76">
        <v>19</v>
      </c>
      <c r="T3" s="77">
        <v>20</v>
      </c>
      <c r="U3" s="77">
        <v>21</v>
      </c>
      <c r="V3" s="76">
        <v>22</v>
      </c>
      <c r="W3" s="76">
        <v>23</v>
      </c>
      <c r="X3" s="76">
        <v>23</v>
      </c>
    </row>
    <row r="4" spans="1:27" s="43" customFormat="1" ht="76.5" customHeight="1" x14ac:dyDescent="0.2">
      <c r="A4" s="75" t="s">
        <v>64</v>
      </c>
      <c r="B4" s="78" t="s">
        <v>124</v>
      </c>
      <c r="C4" s="78" t="s">
        <v>24</v>
      </c>
      <c r="D4" s="78" t="s">
        <v>25</v>
      </c>
      <c r="E4" s="79" t="s">
        <v>27</v>
      </c>
      <c r="F4" s="79" t="s">
        <v>74</v>
      </c>
      <c r="G4" s="78" t="s">
        <v>66</v>
      </c>
      <c r="H4" s="78" t="s">
        <v>71</v>
      </c>
      <c r="I4" s="79" t="s">
        <v>94</v>
      </c>
      <c r="J4" s="81" t="s">
        <v>106</v>
      </c>
      <c r="K4" s="80" t="s">
        <v>91</v>
      </c>
      <c r="L4" s="81" t="s">
        <v>107</v>
      </c>
      <c r="M4" s="75" t="s">
        <v>108</v>
      </c>
      <c r="N4" s="81" t="s">
        <v>92</v>
      </c>
      <c r="O4" s="80" t="s">
        <v>91</v>
      </c>
      <c r="P4" s="81" t="s">
        <v>105</v>
      </c>
      <c r="Q4" s="79" t="s">
        <v>75</v>
      </c>
      <c r="R4" s="78" t="s">
        <v>72</v>
      </c>
      <c r="S4" s="79" t="s">
        <v>73</v>
      </c>
      <c r="T4" s="80" t="s">
        <v>93</v>
      </c>
      <c r="U4" s="80" t="s">
        <v>104</v>
      </c>
      <c r="V4" s="78" t="s">
        <v>65</v>
      </c>
      <c r="W4" s="78" t="s">
        <v>26</v>
      </c>
      <c r="X4" s="78" t="s">
        <v>103</v>
      </c>
      <c r="Y4" s="44"/>
      <c r="Z4" s="44"/>
      <c r="AA4" s="44"/>
    </row>
    <row r="5" spans="1:27" x14ac:dyDescent="0.25">
      <c r="A5" s="2"/>
      <c r="B5" s="50" t="s">
        <v>63</v>
      </c>
      <c r="C5" s="50"/>
      <c r="D5" s="50"/>
      <c r="E5" s="47"/>
      <c r="F5" s="47"/>
      <c r="G5" s="67"/>
      <c r="H5" s="50"/>
      <c r="I5" s="47"/>
      <c r="J5" s="45"/>
      <c r="K5" s="45"/>
      <c r="L5" s="45"/>
      <c r="M5" s="68"/>
      <c r="N5" s="45"/>
      <c r="O5" s="45"/>
      <c r="P5" s="45"/>
      <c r="Q5" s="47"/>
      <c r="R5" s="50"/>
      <c r="S5" s="47"/>
      <c r="T5" s="45"/>
      <c r="U5" s="45"/>
      <c r="V5" s="50"/>
      <c r="W5" s="50"/>
      <c r="X5" s="50"/>
    </row>
    <row r="6" spans="1:27" x14ac:dyDescent="0.25">
      <c r="A6" s="2"/>
      <c r="B6" s="50"/>
      <c r="C6" s="50"/>
      <c r="D6" s="50"/>
      <c r="E6" s="47"/>
      <c r="F6" s="47"/>
      <c r="G6" s="67"/>
      <c r="H6" s="50"/>
      <c r="I6" s="47"/>
      <c r="J6" s="45"/>
      <c r="K6" s="45"/>
      <c r="L6" s="45"/>
      <c r="M6" s="68"/>
      <c r="N6" s="45"/>
      <c r="O6" s="45"/>
      <c r="P6" s="45"/>
      <c r="Q6" s="47"/>
      <c r="R6" s="50"/>
      <c r="S6" s="47"/>
      <c r="T6" s="45"/>
      <c r="U6" s="45"/>
      <c r="V6" s="50"/>
      <c r="W6" s="50"/>
      <c r="X6" s="50"/>
    </row>
    <row r="7" spans="1:27" x14ac:dyDescent="0.25">
      <c r="A7" s="2"/>
      <c r="B7" s="50"/>
      <c r="C7" s="50"/>
      <c r="D7" s="50"/>
      <c r="E7" s="47"/>
      <c r="F7" s="47"/>
      <c r="G7" s="67"/>
      <c r="H7" s="50"/>
      <c r="I7" s="47"/>
      <c r="J7" s="45"/>
      <c r="K7" s="45"/>
      <c r="L7" s="45"/>
      <c r="M7" s="68"/>
      <c r="N7" s="45"/>
      <c r="O7" s="45"/>
      <c r="P7" s="45"/>
      <c r="Q7" s="47"/>
      <c r="R7" s="84"/>
      <c r="S7" s="82"/>
      <c r="T7" s="45"/>
      <c r="U7" s="45"/>
      <c r="V7" s="50"/>
      <c r="W7" s="50"/>
      <c r="X7" s="50"/>
    </row>
    <row r="8" spans="1:27" x14ac:dyDescent="0.25">
      <c r="A8" s="2"/>
      <c r="B8" s="50"/>
      <c r="C8" s="50"/>
      <c r="D8" s="50"/>
      <c r="E8" s="47"/>
      <c r="F8" s="82"/>
      <c r="G8" s="83"/>
      <c r="H8" s="50"/>
      <c r="I8" s="82"/>
      <c r="J8" s="45"/>
      <c r="K8" s="45"/>
      <c r="L8" s="45"/>
      <c r="M8" s="68"/>
      <c r="N8" s="45"/>
      <c r="O8" s="45"/>
      <c r="P8" s="45"/>
      <c r="Q8" s="47"/>
      <c r="R8" s="84"/>
      <c r="S8" s="82"/>
      <c r="T8" s="45"/>
      <c r="U8" s="45"/>
      <c r="V8" s="50"/>
      <c r="W8" s="50"/>
      <c r="X8" s="50"/>
    </row>
    <row r="9" spans="1:27" x14ac:dyDescent="0.25">
      <c r="A9" s="2"/>
      <c r="B9" s="50"/>
      <c r="C9" s="50"/>
      <c r="D9" s="50"/>
      <c r="E9" s="47"/>
      <c r="F9" s="82"/>
      <c r="G9" s="83"/>
      <c r="H9" s="50"/>
      <c r="I9" s="47"/>
      <c r="J9" s="45"/>
      <c r="K9" s="45"/>
      <c r="L9" s="45"/>
      <c r="M9" s="68"/>
      <c r="N9" s="45"/>
      <c r="O9" s="45"/>
      <c r="P9" s="45"/>
      <c r="Q9" s="47"/>
      <c r="R9" s="84"/>
      <c r="S9" s="82"/>
      <c r="T9" s="45"/>
      <c r="U9" s="45"/>
      <c r="V9" s="50"/>
      <c r="W9" s="50"/>
      <c r="X9" s="50"/>
    </row>
    <row r="10" spans="1:27" x14ac:dyDescent="0.25">
      <c r="A10" s="2"/>
      <c r="B10" s="50"/>
      <c r="C10" s="50"/>
      <c r="D10" s="50"/>
      <c r="E10" s="47"/>
      <c r="F10" s="82"/>
      <c r="G10" s="67"/>
      <c r="H10" s="50"/>
      <c r="I10" s="47"/>
      <c r="J10" s="45"/>
      <c r="K10" s="45"/>
      <c r="L10" s="45"/>
      <c r="M10" s="68"/>
      <c r="N10" s="45"/>
      <c r="O10" s="45"/>
      <c r="P10" s="45"/>
      <c r="Q10" s="47"/>
      <c r="R10" s="84"/>
      <c r="S10" s="82"/>
      <c r="T10" s="45"/>
      <c r="U10" s="45"/>
      <c r="V10" s="50"/>
      <c r="W10" s="50"/>
      <c r="X10" s="50"/>
    </row>
    <row r="11" spans="1:27" x14ac:dyDescent="0.25">
      <c r="A11" s="2"/>
      <c r="B11" s="50"/>
      <c r="C11" s="50"/>
      <c r="D11" s="50"/>
      <c r="E11" s="47"/>
      <c r="F11" s="47"/>
      <c r="G11" s="67"/>
      <c r="H11" s="50"/>
      <c r="I11" s="47"/>
      <c r="J11" s="45"/>
      <c r="K11" s="45"/>
      <c r="L11" s="45"/>
      <c r="M11" s="68"/>
      <c r="N11" s="45"/>
      <c r="O11" s="45"/>
      <c r="P11" s="45"/>
      <c r="Q11" s="47"/>
      <c r="R11" s="50"/>
      <c r="S11" s="47"/>
      <c r="T11" s="45"/>
      <c r="U11" s="45"/>
      <c r="V11" s="50"/>
      <c r="W11" s="50"/>
      <c r="X11" s="50"/>
    </row>
    <row r="12" spans="1:27" x14ac:dyDescent="0.25">
      <c r="A12" s="2"/>
      <c r="B12" s="50"/>
      <c r="C12" s="50"/>
      <c r="D12" s="50"/>
      <c r="E12" s="47"/>
      <c r="F12" s="47"/>
      <c r="G12" s="67"/>
      <c r="H12" s="50"/>
      <c r="I12" s="47"/>
      <c r="J12" s="45"/>
      <c r="K12" s="45"/>
      <c r="L12" s="45"/>
      <c r="M12" s="68"/>
      <c r="N12" s="45"/>
      <c r="O12" s="45"/>
      <c r="P12" s="45"/>
      <c r="Q12" s="47"/>
      <c r="R12" s="50"/>
      <c r="S12" s="47"/>
      <c r="T12" s="45"/>
      <c r="U12" s="45"/>
      <c r="V12" s="50"/>
      <c r="W12" s="50"/>
      <c r="X12" s="50"/>
    </row>
    <row r="13" spans="1:27" x14ac:dyDescent="0.25">
      <c r="A13" s="2"/>
      <c r="B13" s="50"/>
      <c r="C13" s="50"/>
      <c r="D13" s="50"/>
      <c r="E13" s="47"/>
      <c r="F13" s="47"/>
      <c r="G13" s="67"/>
      <c r="H13" s="50"/>
      <c r="I13" s="47"/>
      <c r="J13" s="45"/>
      <c r="K13" s="45"/>
      <c r="L13" s="45"/>
      <c r="M13" s="68"/>
      <c r="N13" s="45"/>
      <c r="O13" s="45"/>
      <c r="P13" s="45"/>
      <c r="Q13" s="47"/>
      <c r="R13" s="50"/>
      <c r="S13" s="47"/>
      <c r="T13" s="45"/>
      <c r="U13" s="45"/>
      <c r="V13" s="50"/>
      <c r="W13" s="50"/>
      <c r="X13" s="50"/>
    </row>
    <row r="14" spans="1:27" x14ac:dyDescent="0.25">
      <c r="A14" s="2"/>
      <c r="B14" s="50"/>
      <c r="C14" s="50"/>
      <c r="D14" s="50"/>
      <c r="E14" s="47"/>
      <c r="F14" s="47"/>
      <c r="G14" s="67"/>
      <c r="H14" s="50"/>
      <c r="I14" s="47"/>
      <c r="J14" s="45"/>
      <c r="K14" s="45"/>
      <c r="L14" s="45"/>
      <c r="M14" s="68"/>
      <c r="N14" s="45"/>
      <c r="O14" s="45"/>
      <c r="P14" s="45"/>
      <c r="Q14" s="47"/>
      <c r="R14" s="50"/>
      <c r="S14" s="47"/>
      <c r="T14" s="45"/>
      <c r="U14" s="45"/>
      <c r="V14" s="50"/>
      <c r="W14" s="50"/>
      <c r="X14" s="50"/>
    </row>
    <row r="15" spans="1:27" x14ac:dyDescent="0.25">
      <c r="A15" s="2"/>
      <c r="B15" s="50"/>
      <c r="C15" s="50"/>
      <c r="D15" s="50"/>
      <c r="E15" s="47"/>
      <c r="F15" s="47"/>
      <c r="G15" s="67"/>
      <c r="H15" s="50"/>
      <c r="I15" s="47"/>
      <c r="J15" s="45"/>
      <c r="K15" s="45"/>
      <c r="L15" s="45"/>
      <c r="M15" s="68"/>
      <c r="N15" s="45"/>
      <c r="O15" s="45"/>
      <c r="P15" s="45"/>
      <c r="Q15" s="47"/>
      <c r="R15" s="50"/>
      <c r="S15" s="47"/>
      <c r="T15" s="45"/>
      <c r="U15" s="45"/>
      <c r="V15" s="50"/>
      <c r="W15" s="50"/>
      <c r="X15" s="50"/>
    </row>
    <row r="16" spans="1:27" x14ac:dyDescent="0.25">
      <c r="A16" s="2"/>
      <c r="B16" s="50"/>
      <c r="C16" s="50"/>
      <c r="D16" s="50"/>
      <c r="E16" s="47"/>
      <c r="F16" s="47"/>
      <c r="G16" s="67"/>
      <c r="H16" s="50"/>
      <c r="I16" s="47"/>
      <c r="J16" s="45"/>
      <c r="K16" s="45"/>
      <c r="L16" s="45"/>
      <c r="M16" s="68"/>
      <c r="N16" s="45"/>
      <c r="O16" s="45"/>
      <c r="P16" s="45"/>
      <c r="Q16" s="47"/>
      <c r="R16" s="50"/>
      <c r="S16" s="47"/>
      <c r="T16" s="45"/>
      <c r="U16" s="45"/>
      <c r="V16" s="50"/>
      <c r="W16" s="50"/>
      <c r="X16" s="50"/>
    </row>
    <row r="17" spans="1:24" x14ac:dyDescent="0.25">
      <c r="A17" s="2"/>
      <c r="B17" s="50"/>
      <c r="C17" s="50"/>
      <c r="D17" s="50"/>
      <c r="E17" s="47"/>
      <c r="F17" s="47"/>
      <c r="G17" s="67"/>
      <c r="H17" s="50"/>
      <c r="I17" s="47"/>
      <c r="J17" s="45"/>
      <c r="K17" s="45"/>
      <c r="L17" s="45"/>
      <c r="M17" s="68"/>
      <c r="N17" s="45"/>
      <c r="O17" s="45"/>
      <c r="P17" s="45"/>
      <c r="Q17" s="47"/>
      <c r="R17" s="50"/>
      <c r="S17" s="47"/>
      <c r="T17" s="45"/>
      <c r="U17" s="45"/>
      <c r="V17" s="50"/>
      <c r="W17" s="50"/>
      <c r="X17" s="50"/>
    </row>
    <row r="18" spans="1:24" x14ac:dyDescent="0.25">
      <c r="A18" s="2"/>
      <c r="B18" s="50"/>
      <c r="C18" s="50"/>
      <c r="D18" s="50"/>
      <c r="E18" s="47"/>
      <c r="F18" s="47"/>
      <c r="G18" s="67"/>
      <c r="H18" s="50"/>
      <c r="I18" s="47"/>
      <c r="J18" s="45"/>
      <c r="K18" s="45"/>
      <c r="L18" s="45"/>
      <c r="M18" s="68"/>
      <c r="N18" s="45"/>
      <c r="O18" s="45"/>
      <c r="P18" s="45"/>
      <c r="Q18" s="47"/>
      <c r="R18" s="50"/>
      <c r="S18" s="47"/>
      <c r="T18" s="45"/>
      <c r="U18" s="45"/>
      <c r="V18" s="50"/>
      <c r="W18" s="50"/>
      <c r="X18" s="50"/>
    </row>
    <row r="19" spans="1:24" x14ac:dyDescent="0.25">
      <c r="A19" s="2"/>
      <c r="B19" s="50"/>
      <c r="C19" s="50"/>
      <c r="D19" s="50"/>
      <c r="E19" s="47"/>
      <c r="F19" s="47"/>
      <c r="G19" s="67"/>
      <c r="H19" s="50"/>
      <c r="I19" s="47"/>
      <c r="J19" s="45"/>
      <c r="K19" s="45"/>
      <c r="L19" s="45"/>
      <c r="M19" s="68"/>
      <c r="N19" s="45"/>
      <c r="O19" s="45"/>
      <c r="P19" s="45"/>
      <c r="Q19" s="47"/>
      <c r="R19" s="50"/>
      <c r="S19" s="47"/>
      <c r="T19" s="45"/>
      <c r="U19" s="45"/>
      <c r="V19" s="50"/>
      <c r="W19" s="50"/>
      <c r="X19" s="50"/>
    </row>
    <row r="20" spans="1:24" x14ac:dyDescent="0.25">
      <c r="A20" s="2"/>
      <c r="B20" s="50"/>
      <c r="C20" s="50"/>
      <c r="D20" s="50"/>
      <c r="E20" s="47"/>
      <c r="F20" s="47"/>
      <c r="G20" s="67"/>
      <c r="H20" s="50"/>
      <c r="I20" s="47"/>
      <c r="J20" s="45"/>
      <c r="K20" s="45"/>
      <c r="L20" s="45"/>
      <c r="M20" s="68"/>
      <c r="N20" s="45"/>
      <c r="O20" s="45"/>
      <c r="P20" s="45"/>
      <c r="Q20" s="47"/>
      <c r="R20" s="50"/>
      <c r="S20" s="47"/>
      <c r="T20" s="45"/>
      <c r="U20" s="45"/>
      <c r="V20" s="50"/>
      <c r="W20" s="50"/>
      <c r="X20" s="50"/>
    </row>
    <row r="21" spans="1:24" x14ac:dyDescent="0.25">
      <c r="A21" s="2"/>
      <c r="B21" s="50"/>
      <c r="C21" s="50"/>
      <c r="D21" s="50"/>
      <c r="E21" s="47"/>
      <c r="F21" s="47"/>
      <c r="G21" s="67"/>
      <c r="H21" s="50"/>
      <c r="I21" s="47"/>
      <c r="J21" s="45"/>
      <c r="K21" s="45"/>
      <c r="L21" s="45"/>
      <c r="M21" s="68"/>
      <c r="N21" s="45"/>
      <c r="O21" s="45"/>
      <c r="P21" s="45"/>
      <c r="Q21" s="47"/>
      <c r="R21" s="50"/>
      <c r="S21" s="47"/>
      <c r="T21" s="45"/>
      <c r="U21" s="45"/>
      <c r="V21" s="50"/>
      <c r="W21" s="50"/>
      <c r="X21" s="50"/>
    </row>
    <row r="22" spans="1:24" x14ac:dyDescent="0.25">
      <c r="A22" s="2"/>
      <c r="B22" s="50"/>
      <c r="C22" s="50"/>
      <c r="D22" s="50"/>
      <c r="E22" s="47"/>
      <c r="F22" s="47"/>
      <c r="G22" s="67"/>
      <c r="H22" s="50"/>
      <c r="I22" s="47"/>
      <c r="J22" s="45"/>
      <c r="K22" s="45"/>
      <c r="L22" s="45"/>
      <c r="M22" s="68"/>
      <c r="N22" s="45"/>
      <c r="O22" s="45"/>
      <c r="P22" s="45"/>
      <c r="Q22" s="47"/>
      <c r="R22" s="50"/>
      <c r="S22" s="47"/>
      <c r="T22" s="45"/>
      <c r="U22" s="45"/>
      <c r="V22" s="50"/>
      <c r="W22" s="50"/>
      <c r="X22" s="50"/>
    </row>
    <row r="23" spans="1:24" x14ac:dyDescent="0.25">
      <c r="A23" s="2"/>
      <c r="B23" s="50"/>
      <c r="C23" s="50"/>
      <c r="D23" s="50"/>
      <c r="E23" s="47"/>
      <c r="F23" s="47"/>
      <c r="G23" s="50"/>
      <c r="H23" s="50"/>
      <c r="I23" s="47"/>
      <c r="J23" s="45"/>
      <c r="K23" s="45"/>
      <c r="L23" s="45"/>
      <c r="M23" s="2"/>
      <c r="N23" s="45"/>
      <c r="O23" s="45"/>
      <c r="P23" s="45"/>
      <c r="Q23" s="47"/>
      <c r="R23" s="50"/>
      <c r="S23" s="47"/>
      <c r="T23" s="45"/>
      <c r="U23" s="45"/>
      <c r="V23" s="50"/>
      <c r="W23" s="50"/>
      <c r="X23" s="50"/>
    </row>
    <row r="24" spans="1:24" x14ac:dyDescent="0.25">
      <c r="A24" s="2"/>
      <c r="B24" s="50"/>
      <c r="C24" s="50"/>
      <c r="D24" s="50"/>
      <c r="E24" s="47"/>
      <c r="F24" s="47"/>
      <c r="G24" s="50"/>
      <c r="H24" s="50"/>
      <c r="I24" s="47"/>
      <c r="J24" s="45"/>
      <c r="K24" s="45"/>
      <c r="L24" s="45"/>
      <c r="M24" s="2"/>
      <c r="N24" s="45"/>
      <c r="O24" s="45"/>
      <c r="P24" s="45"/>
      <c r="Q24" s="47"/>
      <c r="R24" s="50"/>
      <c r="S24" s="47"/>
      <c r="T24" s="45"/>
      <c r="U24" s="45"/>
      <c r="V24" s="50"/>
      <c r="W24" s="50"/>
      <c r="X24" s="50"/>
    </row>
    <row r="25" spans="1:24" x14ac:dyDescent="0.25">
      <c r="A25" s="2"/>
      <c r="B25" s="50"/>
      <c r="C25" s="50"/>
      <c r="D25" s="50"/>
      <c r="E25" s="47"/>
      <c r="F25" s="47"/>
      <c r="G25" s="50"/>
      <c r="H25" s="50"/>
      <c r="I25" s="47"/>
      <c r="J25" s="45"/>
      <c r="K25" s="45"/>
      <c r="L25" s="45"/>
      <c r="M25" s="2"/>
      <c r="N25" s="45"/>
      <c r="O25" s="45"/>
      <c r="P25" s="45"/>
      <c r="Q25" s="47"/>
      <c r="R25" s="50"/>
      <c r="S25" s="47"/>
      <c r="T25" s="45"/>
      <c r="U25" s="45"/>
      <c r="V25" s="50"/>
      <c r="W25" s="50"/>
      <c r="X25" s="50"/>
    </row>
    <row r="26" spans="1:24" x14ac:dyDescent="0.25">
      <c r="A26" s="2"/>
      <c r="B26" s="50"/>
      <c r="C26" s="50"/>
      <c r="D26" s="50"/>
      <c r="E26" s="47"/>
      <c r="F26" s="47"/>
      <c r="G26" s="50"/>
      <c r="H26" s="50"/>
      <c r="I26" s="47"/>
      <c r="J26" s="45"/>
      <c r="K26" s="45"/>
      <c r="L26" s="45"/>
      <c r="M26" s="2"/>
      <c r="N26" s="45"/>
      <c r="O26" s="45"/>
      <c r="P26" s="45"/>
      <c r="Q26" s="47"/>
      <c r="R26" s="50"/>
      <c r="S26" s="47"/>
      <c r="T26" s="45"/>
      <c r="U26" s="45"/>
      <c r="V26" s="50"/>
      <c r="W26" s="50"/>
      <c r="X26" s="50"/>
    </row>
    <row r="27" spans="1:24" x14ac:dyDescent="0.25">
      <c r="A27" s="2"/>
      <c r="B27" s="50"/>
      <c r="C27" s="50"/>
      <c r="D27" s="50"/>
      <c r="E27" s="47"/>
      <c r="F27" s="47"/>
      <c r="G27" s="50"/>
      <c r="H27" s="50"/>
      <c r="I27" s="47"/>
      <c r="J27" s="45"/>
      <c r="K27" s="45"/>
      <c r="L27" s="45"/>
      <c r="M27" s="2"/>
      <c r="N27" s="45"/>
      <c r="O27" s="45"/>
      <c r="P27" s="45"/>
      <c r="Q27" s="47"/>
      <c r="R27" s="50"/>
      <c r="S27" s="47"/>
      <c r="T27" s="45"/>
      <c r="U27" s="45"/>
      <c r="V27" s="50"/>
      <c r="W27" s="50"/>
      <c r="X27" s="50"/>
    </row>
    <row r="28" spans="1:24" x14ac:dyDescent="0.25">
      <c r="A28" s="2"/>
      <c r="B28" s="50"/>
      <c r="C28" s="50"/>
      <c r="D28" s="50"/>
      <c r="E28" s="47"/>
      <c r="F28" s="47"/>
      <c r="G28" s="50"/>
      <c r="H28" s="50"/>
      <c r="I28" s="47"/>
      <c r="J28" s="45"/>
      <c r="K28" s="45"/>
      <c r="L28" s="45"/>
      <c r="M28" s="2"/>
      <c r="N28" s="45"/>
      <c r="O28" s="45"/>
      <c r="P28" s="45"/>
      <c r="Q28" s="47"/>
      <c r="R28" s="50"/>
      <c r="S28" s="47"/>
      <c r="T28" s="45"/>
      <c r="U28" s="45"/>
      <c r="V28" s="50"/>
      <c r="W28" s="50"/>
      <c r="X28" s="50"/>
    </row>
    <row r="29" spans="1:24" x14ac:dyDescent="0.25">
      <c r="A29" s="2"/>
      <c r="B29" s="50"/>
      <c r="C29" s="50"/>
      <c r="D29" s="50"/>
      <c r="E29" s="47"/>
      <c r="F29" s="47"/>
      <c r="G29" s="50"/>
      <c r="H29" s="50"/>
      <c r="I29" s="47"/>
      <c r="J29" s="45"/>
      <c r="K29" s="45"/>
      <c r="L29" s="45"/>
      <c r="M29" s="2"/>
      <c r="N29" s="45"/>
      <c r="O29" s="45"/>
      <c r="P29" s="45"/>
      <c r="Q29" s="47"/>
      <c r="R29" s="50"/>
      <c r="S29" s="47"/>
      <c r="T29" s="45"/>
      <c r="U29" s="45"/>
      <c r="V29" s="50"/>
      <c r="W29" s="50"/>
      <c r="X29" s="50"/>
    </row>
    <row r="30" spans="1:24" x14ac:dyDescent="0.25">
      <c r="A30" s="2"/>
      <c r="B30" s="50"/>
      <c r="C30" s="50"/>
      <c r="D30" s="50"/>
      <c r="E30" s="47"/>
      <c r="F30" s="47"/>
      <c r="G30" s="50"/>
      <c r="H30" s="50"/>
      <c r="I30" s="47"/>
      <c r="J30" s="45"/>
      <c r="K30" s="45"/>
      <c r="L30" s="45"/>
      <c r="M30" s="2"/>
      <c r="N30" s="45"/>
      <c r="O30" s="45"/>
      <c r="P30" s="45"/>
      <c r="Q30" s="47"/>
      <c r="R30" s="50"/>
      <c r="S30" s="47"/>
      <c r="T30" s="45"/>
      <c r="U30" s="45"/>
      <c r="V30" s="50"/>
      <c r="W30" s="50"/>
      <c r="X30" s="50"/>
    </row>
    <row r="31" spans="1:24" x14ac:dyDescent="0.25">
      <c r="A31" s="2"/>
      <c r="B31" s="50"/>
      <c r="C31" s="50"/>
      <c r="D31" s="50"/>
      <c r="E31" s="47"/>
      <c r="F31" s="47"/>
      <c r="G31" s="50"/>
      <c r="H31" s="50"/>
      <c r="I31" s="47"/>
      <c r="J31" s="45"/>
      <c r="K31" s="45"/>
      <c r="L31" s="45"/>
      <c r="M31" s="2"/>
      <c r="N31" s="45"/>
      <c r="O31" s="45"/>
      <c r="P31" s="45"/>
      <c r="Q31" s="47"/>
      <c r="R31" s="50"/>
      <c r="S31" s="47"/>
      <c r="T31" s="45"/>
      <c r="U31" s="45"/>
      <c r="V31" s="50"/>
      <c r="W31" s="50"/>
      <c r="X31" s="50"/>
    </row>
    <row r="32" spans="1:24" x14ac:dyDescent="0.25">
      <c r="A32" s="2"/>
      <c r="B32" s="50"/>
      <c r="C32" s="50"/>
      <c r="D32" s="50"/>
      <c r="E32" s="47"/>
      <c r="F32" s="47"/>
      <c r="G32" s="50"/>
      <c r="H32" s="50"/>
      <c r="I32" s="47"/>
      <c r="J32" s="45"/>
      <c r="K32" s="45"/>
      <c r="L32" s="45"/>
      <c r="M32" s="2"/>
      <c r="N32" s="45"/>
      <c r="O32" s="45"/>
      <c r="P32" s="45"/>
      <c r="Q32" s="47"/>
      <c r="R32" s="50"/>
      <c r="S32" s="47"/>
      <c r="T32" s="45"/>
      <c r="U32" s="45"/>
      <c r="V32" s="50"/>
      <c r="W32" s="50"/>
      <c r="X32" s="50"/>
    </row>
    <row r="33" spans="1:24" x14ac:dyDescent="0.25">
      <c r="A33" s="2"/>
      <c r="B33" s="50"/>
      <c r="C33" s="50"/>
      <c r="D33" s="50"/>
      <c r="E33" s="47"/>
      <c r="F33" s="47"/>
      <c r="G33" s="50"/>
      <c r="H33" s="50"/>
      <c r="I33" s="47"/>
      <c r="J33" s="45"/>
      <c r="K33" s="45"/>
      <c r="L33" s="45"/>
      <c r="M33" s="2"/>
      <c r="N33" s="45"/>
      <c r="O33" s="45"/>
      <c r="P33" s="45"/>
      <c r="Q33" s="47"/>
      <c r="R33" s="50"/>
      <c r="S33" s="47"/>
      <c r="T33" s="45"/>
      <c r="U33" s="45"/>
      <c r="V33" s="50"/>
      <c r="W33" s="50"/>
      <c r="X33" s="50"/>
    </row>
    <row r="34" spans="1:24" x14ac:dyDescent="0.25">
      <c r="A34" s="2"/>
      <c r="B34" s="50"/>
      <c r="C34" s="50"/>
      <c r="D34" s="50"/>
      <c r="E34" s="47"/>
      <c r="F34" s="47"/>
      <c r="G34" s="50"/>
      <c r="H34" s="50"/>
      <c r="I34" s="47"/>
      <c r="J34" s="45"/>
      <c r="K34" s="45"/>
      <c r="L34" s="45"/>
      <c r="M34" s="2"/>
      <c r="N34" s="45"/>
      <c r="O34" s="45"/>
      <c r="P34" s="45"/>
      <c r="Q34" s="47"/>
      <c r="R34" s="50"/>
      <c r="S34" s="47"/>
      <c r="T34" s="45"/>
      <c r="U34" s="45"/>
      <c r="V34" s="50"/>
      <c r="W34" s="50"/>
      <c r="X34" s="50"/>
    </row>
    <row r="35" spans="1:24" x14ac:dyDescent="0.25">
      <c r="A35" s="2"/>
      <c r="B35" s="50"/>
      <c r="C35" s="50"/>
      <c r="D35" s="50"/>
      <c r="E35" s="47"/>
      <c r="F35" s="47"/>
      <c r="G35" s="50"/>
      <c r="H35" s="50"/>
      <c r="I35" s="47"/>
      <c r="J35" s="45"/>
      <c r="K35" s="45"/>
      <c r="L35" s="45"/>
      <c r="M35" s="2"/>
      <c r="N35" s="45"/>
      <c r="O35" s="45"/>
      <c r="P35" s="45"/>
      <c r="Q35" s="47"/>
      <c r="R35" s="50"/>
      <c r="S35" s="47"/>
      <c r="T35" s="45"/>
      <c r="U35" s="45"/>
      <c r="V35" s="50"/>
      <c r="W35" s="50"/>
      <c r="X35" s="50"/>
    </row>
    <row r="36" spans="1:24" x14ac:dyDescent="0.25">
      <c r="A36" s="2"/>
      <c r="B36" s="50"/>
      <c r="C36" s="50"/>
      <c r="D36" s="50"/>
      <c r="E36" s="47"/>
      <c r="F36" s="47"/>
      <c r="G36" s="50"/>
      <c r="H36" s="50"/>
      <c r="I36" s="47"/>
      <c r="J36" s="45"/>
      <c r="K36" s="45"/>
      <c r="L36" s="45"/>
      <c r="M36" s="2"/>
      <c r="N36" s="45"/>
      <c r="O36" s="45"/>
      <c r="P36" s="45"/>
      <c r="Q36" s="47"/>
      <c r="R36" s="50"/>
      <c r="S36" s="47"/>
      <c r="T36" s="45"/>
      <c r="U36" s="45"/>
      <c r="V36" s="50"/>
      <c r="W36" s="50"/>
      <c r="X36" s="50"/>
    </row>
    <row r="37" spans="1:24" x14ac:dyDescent="0.25">
      <c r="A37" s="2"/>
      <c r="B37" s="50"/>
      <c r="C37" s="50"/>
      <c r="D37" s="50"/>
      <c r="E37" s="47"/>
      <c r="F37" s="47"/>
      <c r="G37" s="50"/>
      <c r="H37" s="50"/>
      <c r="I37" s="47"/>
      <c r="J37" s="45"/>
      <c r="K37" s="45"/>
      <c r="L37" s="45"/>
      <c r="M37" s="2"/>
      <c r="N37" s="45"/>
      <c r="O37" s="45"/>
      <c r="P37" s="45"/>
      <c r="Q37" s="47"/>
      <c r="R37" s="50"/>
      <c r="S37" s="47"/>
      <c r="T37" s="45"/>
      <c r="U37" s="45"/>
      <c r="V37" s="50"/>
      <c r="W37" s="50"/>
      <c r="X37" s="50"/>
    </row>
    <row r="38" spans="1:24" x14ac:dyDescent="0.25">
      <c r="A38" s="2"/>
      <c r="B38" s="50"/>
      <c r="C38" s="50"/>
      <c r="D38" s="50"/>
      <c r="E38" s="47"/>
      <c r="F38" s="47"/>
      <c r="G38" s="50"/>
      <c r="H38" s="50"/>
      <c r="I38" s="47"/>
      <c r="J38" s="45"/>
      <c r="K38" s="45"/>
      <c r="L38" s="45"/>
      <c r="M38" s="2"/>
      <c r="N38" s="45"/>
      <c r="O38" s="45"/>
      <c r="P38" s="45"/>
      <c r="Q38" s="47"/>
      <c r="R38" s="50"/>
      <c r="S38" s="47"/>
      <c r="T38" s="45"/>
      <c r="U38" s="45"/>
      <c r="V38" s="50"/>
      <c r="W38" s="50"/>
      <c r="X38" s="50"/>
    </row>
    <row r="39" spans="1:24" x14ac:dyDescent="0.25">
      <c r="A39" s="2"/>
      <c r="B39" s="50"/>
      <c r="C39" s="50"/>
      <c r="D39" s="50"/>
      <c r="E39" s="47"/>
      <c r="F39" s="47"/>
      <c r="G39" s="50"/>
      <c r="H39" s="50"/>
      <c r="I39" s="47"/>
      <c r="J39" s="45"/>
      <c r="K39" s="45"/>
      <c r="L39" s="45"/>
      <c r="M39" s="2"/>
      <c r="N39" s="45"/>
      <c r="O39" s="45"/>
      <c r="P39" s="45"/>
      <c r="Q39" s="47"/>
      <c r="R39" s="50"/>
      <c r="S39" s="47"/>
      <c r="T39" s="45"/>
      <c r="U39" s="45"/>
      <c r="V39" s="50"/>
      <c r="W39" s="50"/>
      <c r="X39" s="50"/>
    </row>
    <row r="40" spans="1:24" x14ac:dyDescent="0.25">
      <c r="A40" s="2"/>
      <c r="B40" s="50"/>
      <c r="C40" s="50"/>
      <c r="D40" s="50"/>
      <c r="E40" s="47"/>
      <c r="F40" s="47"/>
      <c r="G40" s="50"/>
      <c r="H40" s="50"/>
      <c r="I40" s="47"/>
      <c r="J40" s="45"/>
      <c r="K40" s="45"/>
      <c r="L40" s="45"/>
      <c r="M40" s="2"/>
      <c r="N40" s="45"/>
      <c r="O40" s="45"/>
      <c r="P40" s="45"/>
      <c r="Q40" s="47"/>
      <c r="R40" s="50"/>
      <c r="S40" s="47"/>
      <c r="T40" s="45"/>
      <c r="U40" s="45"/>
      <c r="V40" s="50"/>
      <c r="W40" s="50"/>
      <c r="X40" s="50"/>
    </row>
    <row r="41" spans="1:24" x14ac:dyDescent="0.25">
      <c r="A41" s="2"/>
      <c r="B41" s="50"/>
      <c r="C41" s="50"/>
      <c r="D41" s="50"/>
      <c r="E41" s="47"/>
      <c r="F41" s="47"/>
      <c r="G41" s="50"/>
      <c r="H41" s="50"/>
      <c r="I41" s="47"/>
      <c r="J41" s="45"/>
      <c r="K41" s="45"/>
      <c r="L41" s="45"/>
      <c r="M41" s="2"/>
      <c r="N41" s="45"/>
      <c r="O41" s="45"/>
      <c r="P41" s="45"/>
      <c r="Q41" s="47"/>
      <c r="R41" s="50"/>
      <c r="S41" s="47"/>
      <c r="T41" s="45"/>
      <c r="U41" s="45"/>
      <c r="V41" s="50"/>
      <c r="W41" s="50"/>
      <c r="X41" s="50"/>
    </row>
    <row r="42" spans="1:24" x14ac:dyDescent="0.25">
      <c r="A42" s="2"/>
      <c r="B42" s="50"/>
      <c r="C42" s="50"/>
      <c r="D42" s="50"/>
      <c r="E42" s="47"/>
      <c r="F42" s="47"/>
      <c r="G42" s="50"/>
      <c r="H42" s="50"/>
      <c r="I42" s="47"/>
      <c r="J42" s="45"/>
      <c r="K42" s="45"/>
      <c r="L42" s="45"/>
      <c r="M42" s="2"/>
      <c r="N42" s="45"/>
      <c r="O42" s="45"/>
      <c r="P42" s="45"/>
      <c r="Q42" s="47"/>
      <c r="R42" s="50"/>
      <c r="S42" s="47"/>
      <c r="T42" s="45"/>
      <c r="U42" s="45"/>
      <c r="V42" s="50"/>
      <c r="W42" s="50"/>
      <c r="X42" s="50"/>
    </row>
    <row r="43" spans="1:24" x14ac:dyDescent="0.25">
      <c r="A43" s="2"/>
      <c r="B43" s="50"/>
      <c r="C43" s="50"/>
      <c r="D43" s="50"/>
      <c r="E43" s="47"/>
      <c r="F43" s="47"/>
      <c r="G43" s="50"/>
      <c r="H43" s="50"/>
      <c r="I43" s="47"/>
      <c r="J43" s="45"/>
      <c r="K43" s="45"/>
      <c r="L43" s="45"/>
      <c r="M43" s="2"/>
      <c r="N43" s="45"/>
      <c r="O43" s="45"/>
      <c r="P43" s="45"/>
      <c r="Q43" s="47"/>
      <c r="R43" s="50"/>
      <c r="S43" s="47"/>
      <c r="T43" s="45"/>
      <c r="U43" s="45"/>
      <c r="V43" s="50"/>
      <c r="W43" s="50"/>
      <c r="X43" s="50"/>
    </row>
    <row r="44" spans="1:24" x14ac:dyDescent="0.25">
      <c r="A44" s="2"/>
      <c r="B44" s="50"/>
      <c r="C44" s="50"/>
      <c r="D44" s="50"/>
      <c r="E44" s="47"/>
      <c r="F44" s="47"/>
      <c r="G44" s="50"/>
      <c r="H44" s="50"/>
      <c r="I44" s="47"/>
      <c r="J44" s="45"/>
      <c r="K44" s="45"/>
      <c r="L44" s="45"/>
      <c r="M44" s="2"/>
      <c r="N44" s="45"/>
      <c r="O44" s="45"/>
      <c r="P44" s="45"/>
      <c r="Q44" s="47"/>
      <c r="R44" s="50"/>
      <c r="S44" s="47"/>
      <c r="T44" s="45"/>
      <c r="U44" s="45"/>
      <c r="V44" s="50"/>
      <c r="W44" s="50"/>
      <c r="X44" s="50"/>
    </row>
    <row r="45" spans="1:24" x14ac:dyDescent="0.25">
      <c r="A45" s="2"/>
      <c r="B45" s="50"/>
      <c r="C45" s="50"/>
      <c r="D45" s="50"/>
      <c r="E45" s="47"/>
      <c r="F45" s="47"/>
      <c r="G45" s="50"/>
      <c r="H45" s="50"/>
      <c r="I45" s="47"/>
      <c r="J45" s="45"/>
      <c r="K45" s="45"/>
      <c r="L45" s="45"/>
      <c r="M45" s="2"/>
      <c r="N45" s="45"/>
      <c r="O45" s="45"/>
      <c r="P45" s="45"/>
      <c r="Q45" s="47"/>
      <c r="R45" s="50"/>
      <c r="S45" s="47"/>
      <c r="T45" s="45"/>
      <c r="U45" s="45"/>
      <c r="V45" s="50"/>
      <c r="W45" s="50"/>
      <c r="X45" s="50"/>
    </row>
    <row r="46" spans="1:24" x14ac:dyDescent="0.25">
      <c r="A46" s="2"/>
      <c r="B46" s="50"/>
      <c r="C46" s="50"/>
      <c r="D46" s="50"/>
      <c r="E46" s="47"/>
      <c r="F46" s="47"/>
      <c r="G46" s="50"/>
      <c r="H46" s="50"/>
      <c r="I46" s="47"/>
      <c r="J46" s="45"/>
      <c r="K46" s="45"/>
      <c r="L46" s="45"/>
      <c r="M46" s="2"/>
      <c r="N46" s="45"/>
      <c r="O46" s="45"/>
      <c r="P46" s="45"/>
      <c r="Q46" s="47"/>
      <c r="R46" s="50"/>
      <c r="S46" s="47"/>
      <c r="T46" s="45"/>
      <c r="U46" s="45"/>
      <c r="V46" s="50"/>
      <c r="W46" s="50"/>
      <c r="X46" s="50"/>
    </row>
    <row r="47" spans="1:24" x14ac:dyDescent="0.25">
      <c r="A47" s="2"/>
      <c r="B47" s="50"/>
      <c r="C47" s="50"/>
      <c r="D47" s="50"/>
      <c r="E47" s="47"/>
      <c r="F47" s="47"/>
      <c r="G47" s="50"/>
      <c r="H47" s="50"/>
      <c r="I47" s="47"/>
      <c r="J47" s="45"/>
      <c r="K47" s="45"/>
      <c r="L47" s="45"/>
      <c r="M47" s="2"/>
      <c r="N47" s="45"/>
      <c r="O47" s="45"/>
      <c r="P47" s="45"/>
      <c r="Q47" s="47"/>
      <c r="R47" s="50"/>
      <c r="S47" s="47"/>
      <c r="T47" s="45"/>
      <c r="U47" s="45"/>
      <c r="V47" s="50"/>
      <c r="W47" s="50"/>
      <c r="X47" s="50"/>
    </row>
    <row r="48" spans="1:24" x14ac:dyDescent="0.25">
      <c r="A48" s="2"/>
      <c r="B48" s="50"/>
      <c r="C48" s="50"/>
      <c r="D48" s="50"/>
      <c r="E48" s="47"/>
      <c r="F48" s="47"/>
      <c r="G48" s="50"/>
      <c r="H48" s="50"/>
      <c r="I48" s="47"/>
      <c r="J48" s="45"/>
      <c r="K48" s="45"/>
      <c r="L48" s="45"/>
      <c r="M48" s="2"/>
      <c r="N48" s="45"/>
      <c r="O48" s="45"/>
      <c r="P48" s="45"/>
      <c r="Q48" s="47"/>
      <c r="R48" s="50"/>
      <c r="S48" s="47"/>
      <c r="T48" s="45"/>
      <c r="U48" s="45"/>
      <c r="V48" s="50"/>
      <c r="W48" s="50"/>
      <c r="X48" s="50"/>
    </row>
    <row r="49" spans="1:24" x14ac:dyDescent="0.25">
      <c r="A49" s="2"/>
      <c r="B49" s="50"/>
      <c r="C49" s="50"/>
      <c r="D49" s="50"/>
      <c r="E49" s="47"/>
      <c r="F49" s="47"/>
      <c r="G49" s="50"/>
      <c r="H49" s="50"/>
      <c r="I49" s="47"/>
      <c r="J49" s="45"/>
      <c r="K49" s="45"/>
      <c r="L49" s="45"/>
      <c r="M49" s="2"/>
      <c r="N49" s="45"/>
      <c r="O49" s="45"/>
      <c r="P49" s="45"/>
      <c r="Q49" s="47"/>
      <c r="R49" s="50"/>
      <c r="S49" s="47"/>
      <c r="T49" s="45"/>
      <c r="U49" s="45"/>
      <c r="V49" s="50"/>
      <c r="W49" s="50"/>
      <c r="X49" s="50"/>
    </row>
    <row r="50" spans="1:24" x14ac:dyDescent="0.25">
      <c r="A50" s="2"/>
      <c r="B50" s="50"/>
      <c r="C50" s="50"/>
      <c r="D50" s="50"/>
      <c r="E50" s="47"/>
      <c r="F50" s="47"/>
      <c r="G50" s="50"/>
      <c r="H50" s="50"/>
      <c r="I50" s="47"/>
      <c r="J50" s="45"/>
      <c r="K50" s="45"/>
      <c r="L50" s="45"/>
      <c r="M50" s="2"/>
      <c r="N50" s="45"/>
      <c r="O50" s="45"/>
      <c r="P50" s="45"/>
      <c r="Q50" s="47"/>
      <c r="R50" s="50"/>
      <c r="S50" s="47"/>
      <c r="T50" s="45"/>
      <c r="U50" s="45"/>
      <c r="V50" s="50"/>
      <c r="W50" s="50"/>
      <c r="X50" s="50"/>
    </row>
    <row r="51" spans="1:24" x14ac:dyDescent="0.25">
      <c r="A51" s="2"/>
      <c r="B51" s="50"/>
      <c r="C51" s="50"/>
      <c r="D51" s="50"/>
      <c r="E51" s="47"/>
      <c r="F51" s="47"/>
      <c r="G51" s="50"/>
      <c r="H51" s="50"/>
      <c r="I51" s="47"/>
      <c r="J51" s="45"/>
      <c r="K51" s="45"/>
      <c r="L51" s="45"/>
      <c r="M51" s="2"/>
      <c r="N51" s="45"/>
      <c r="O51" s="45"/>
      <c r="P51" s="45"/>
      <c r="Q51" s="47"/>
      <c r="R51" s="50"/>
      <c r="S51" s="47"/>
      <c r="T51" s="45"/>
      <c r="U51" s="45"/>
      <c r="V51" s="50"/>
      <c r="W51" s="50"/>
      <c r="X51" s="50"/>
    </row>
    <row r="52" spans="1:24" x14ac:dyDescent="0.25">
      <c r="A52" s="2"/>
      <c r="B52" s="50"/>
      <c r="C52" s="50"/>
      <c r="D52" s="50"/>
      <c r="E52" s="47"/>
      <c r="F52" s="47"/>
      <c r="G52" s="50"/>
      <c r="H52" s="50"/>
      <c r="I52" s="47"/>
      <c r="J52" s="45"/>
      <c r="K52" s="45"/>
      <c r="L52" s="45"/>
      <c r="M52" s="2"/>
      <c r="N52" s="45"/>
      <c r="O52" s="45"/>
      <c r="P52" s="45"/>
      <c r="Q52" s="47"/>
      <c r="R52" s="50"/>
      <c r="S52" s="47"/>
      <c r="T52" s="45"/>
      <c r="U52" s="45"/>
      <c r="V52" s="50"/>
      <c r="W52" s="50"/>
      <c r="X52" s="50"/>
    </row>
    <row r="53" spans="1:24" x14ac:dyDescent="0.25">
      <c r="A53" s="2"/>
      <c r="B53" s="50"/>
      <c r="C53" s="50"/>
      <c r="D53" s="50"/>
      <c r="E53" s="47"/>
      <c r="F53" s="47"/>
      <c r="G53" s="50"/>
      <c r="H53" s="50"/>
      <c r="I53" s="47"/>
      <c r="J53" s="45"/>
      <c r="K53" s="45"/>
      <c r="L53" s="45"/>
      <c r="M53" s="2"/>
      <c r="N53" s="45"/>
      <c r="O53" s="45"/>
      <c r="P53" s="45"/>
      <c r="Q53" s="47"/>
      <c r="R53" s="50"/>
      <c r="S53" s="47"/>
      <c r="T53" s="45"/>
      <c r="U53" s="45"/>
      <c r="V53" s="50"/>
      <c r="W53" s="50"/>
      <c r="X53" s="50"/>
    </row>
    <row r="54" spans="1:24" x14ac:dyDescent="0.25">
      <c r="A54" s="2"/>
      <c r="B54" s="50"/>
      <c r="C54" s="50"/>
      <c r="D54" s="50"/>
      <c r="E54" s="47"/>
      <c r="F54" s="47"/>
      <c r="G54" s="50"/>
      <c r="H54" s="50"/>
      <c r="I54" s="47"/>
      <c r="J54" s="45"/>
      <c r="K54" s="45"/>
      <c r="L54" s="45"/>
      <c r="M54" s="2"/>
      <c r="N54" s="45"/>
      <c r="O54" s="45"/>
      <c r="P54" s="45"/>
      <c r="Q54" s="47"/>
      <c r="R54" s="50"/>
      <c r="S54" s="47"/>
      <c r="T54" s="45"/>
      <c r="U54" s="45"/>
      <c r="V54" s="50"/>
      <c r="W54" s="50"/>
      <c r="X54" s="50"/>
    </row>
    <row r="55" spans="1:24" x14ac:dyDescent="0.25">
      <c r="A55" s="2"/>
      <c r="B55" s="50"/>
      <c r="C55" s="50"/>
      <c r="D55" s="50"/>
      <c r="E55" s="47"/>
      <c r="F55" s="47"/>
      <c r="G55" s="50"/>
      <c r="H55" s="50"/>
      <c r="I55" s="47"/>
      <c r="J55" s="45"/>
      <c r="K55" s="45"/>
      <c r="L55" s="45"/>
      <c r="M55" s="2"/>
      <c r="N55" s="45"/>
      <c r="O55" s="45"/>
      <c r="P55" s="45"/>
      <c r="Q55" s="47"/>
      <c r="R55" s="50"/>
      <c r="S55" s="47"/>
      <c r="T55" s="45"/>
      <c r="U55" s="45"/>
      <c r="V55" s="50"/>
      <c r="W55" s="50"/>
      <c r="X55" s="50"/>
    </row>
    <row r="56" spans="1:24" x14ac:dyDescent="0.25">
      <c r="A56" s="2"/>
      <c r="B56" s="50"/>
      <c r="C56" s="50"/>
      <c r="D56" s="50"/>
      <c r="E56" s="47"/>
      <c r="F56" s="47"/>
      <c r="G56" s="50"/>
      <c r="H56" s="50"/>
      <c r="I56" s="47"/>
      <c r="J56" s="45"/>
      <c r="K56" s="45"/>
      <c r="L56" s="45"/>
      <c r="M56" s="2"/>
      <c r="N56" s="45"/>
      <c r="O56" s="45"/>
      <c r="P56" s="45"/>
      <c r="Q56" s="47"/>
      <c r="R56" s="50"/>
      <c r="S56" s="47"/>
      <c r="T56" s="45"/>
      <c r="U56" s="45"/>
      <c r="V56" s="50"/>
      <c r="W56" s="50"/>
      <c r="X56" s="50"/>
    </row>
    <row r="57" spans="1:24" x14ac:dyDescent="0.25">
      <c r="A57" s="2"/>
      <c r="B57" s="50"/>
      <c r="C57" s="50"/>
      <c r="D57" s="50"/>
      <c r="E57" s="47"/>
      <c r="F57" s="47"/>
      <c r="G57" s="50"/>
      <c r="H57" s="50"/>
      <c r="I57" s="47"/>
      <c r="J57" s="45"/>
      <c r="K57" s="45"/>
      <c r="L57" s="45"/>
      <c r="M57" s="2"/>
      <c r="N57" s="45"/>
      <c r="O57" s="45"/>
      <c r="P57" s="45"/>
      <c r="Q57" s="47"/>
      <c r="R57" s="50"/>
      <c r="S57" s="47"/>
      <c r="T57" s="45"/>
      <c r="U57" s="45"/>
      <c r="V57" s="50"/>
      <c r="W57" s="50"/>
      <c r="X57" s="50"/>
    </row>
    <row r="58" spans="1:24" x14ac:dyDescent="0.25">
      <c r="A58" s="2"/>
      <c r="B58" s="50"/>
      <c r="C58" s="50"/>
      <c r="D58" s="50"/>
      <c r="E58" s="47"/>
      <c r="F58" s="47"/>
      <c r="G58" s="50"/>
      <c r="H58" s="50"/>
      <c r="I58" s="47"/>
      <c r="J58" s="45"/>
      <c r="K58" s="45"/>
      <c r="L58" s="45"/>
      <c r="M58" s="2"/>
      <c r="N58" s="45"/>
      <c r="O58" s="45"/>
      <c r="P58" s="45"/>
      <c r="Q58" s="47"/>
      <c r="R58" s="50"/>
      <c r="S58" s="47"/>
      <c r="T58" s="45"/>
      <c r="U58" s="45"/>
      <c r="V58" s="50"/>
      <c r="W58" s="50"/>
      <c r="X58" s="50"/>
    </row>
    <row r="59" spans="1:24" x14ac:dyDescent="0.25">
      <c r="A59" s="2"/>
      <c r="B59" s="50"/>
      <c r="C59" s="50"/>
      <c r="D59" s="50"/>
      <c r="E59" s="47"/>
      <c r="F59" s="47"/>
      <c r="G59" s="50"/>
      <c r="H59" s="50"/>
      <c r="I59" s="47"/>
      <c r="J59" s="45"/>
      <c r="K59" s="45"/>
      <c r="L59" s="45"/>
      <c r="M59" s="2"/>
      <c r="N59" s="45"/>
      <c r="O59" s="45"/>
      <c r="P59" s="45"/>
      <c r="Q59" s="47"/>
      <c r="R59" s="50"/>
      <c r="S59" s="47"/>
      <c r="T59" s="45"/>
      <c r="U59" s="45"/>
      <c r="V59" s="50"/>
      <c r="W59" s="50"/>
      <c r="X59" s="50"/>
    </row>
    <row r="60" spans="1:24" x14ac:dyDescent="0.25">
      <c r="A60" s="2"/>
      <c r="B60" s="50"/>
      <c r="C60" s="50"/>
      <c r="D60" s="50"/>
      <c r="E60" s="47"/>
      <c r="F60" s="47"/>
      <c r="G60" s="50"/>
      <c r="H60" s="50"/>
      <c r="I60" s="47"/>
      <c r="J60" s="45"/>
      <c r="K60" s="45"/>
      <c r="L60" s="45"/>
      <c r="M60" s="2"/>
      <c r="N60" s="45"/>
      <c r="O60" s="45"/>
      <c r="P60" s="45"/>
      <c r="Q60" s="47"/>
      <c r="R60" s="50"/>
      <c r="S60" s="47"/>
      <c r="T60" s="45"/>
      <c r="U60" s="45"/>
      <c r="V60" s="50"/>
      <c r="W60" s="50"/>
      <c r="X60" s="50"/>
    </row>
  </sheetData>
  <sheetProtection password="C662" sheet="1" objects="1" scenarios="1"/>
  <protectedRanges>
    <protectedRange sqref="A5:W1178" name="Bereich1"/>
  </protectedRanges>
  <dataValidations disablePrompts="1" count="1">
    <dataValidation type="list" allowBlank="1" showInputMessage="1" showErrorMessage="1" errorTitle="Ungütliger Eintrag" error="Bitte verwenden Sie die Liste zur Auswahl._x000a_" sqref="M5:M340">
      <formula1>"Ja,Nein,Bitte auswählen"</formula1>
    </dataValidation>
  </dataValidations>
  <pageMargins left="0.23622047244094491" right="0.23622047244094491" top="0.94488188976377963" bottom="0.74803149606299213" header="0.31496062992125984" footer="0.31496062992125984"/>
  <pageSetup paperSize="9" pageOrder="overThenDown" orientation="landscape" r:id="rId1"/>
  <headerFooter>
    <oddHeader xml:space="preserve">&amp;L&amp;"-,Fett"Förderung von Maßnahmen zur Strukturanpassung 
in Braunkohlebergbauregionen im Rahmen des 
Bundesmodellvorhabens „Unternehmen Revier“ 
&amp;R&amp;"-,Fett"Anlage 8b Zuwendungsbescheid&amp;"-,Standard"
&amp;G 
</oddHeader>
    <oddFooter>&amp;LDokumentenstand: 05.03.2021</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ErrorMessage="1" errorTitle="Fehlerhafter Eintrag" error="Bitte wählen Sie einen Eintrag aus der Liste aus. _x000a_">
          <x14:formula1>
            <xm:f>Tabelle3!$A$1:$A$6</xm:f>
          </x14:formula1>
          <xm:sqref>B343:B381</xm:sqref>
        </x14:dataValidation>
        <x14:dataValidation type="list" allowBlank="1" showErrorMessage="1" errorTitle="Fehlerhafter Eintrag" error="Bitte wählen Sie einen Eintrag aus der Liste aus. _x000a_">
          <x14:formula1>
            <xm:f>Tabelle3!$A$1:$A$7</xm:f>
          </x14:formula1>
          <xm:sqref>B5:B342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3"/>
  <sheetViews>
    <sheetView view="pageLayout" topLeftCell="A31" zoomScaleNormal="100" workbookViewId="0">
      <selection activeCell="I5" sqref="I5:I26"/>
    </sheetView>
  </sheetViews>
  <sheetFormatPr baseColWidth="10" defaultColWidth="9.140625" defaultRowHeight="15" x14ac:dyDescent="0.25"/>
  <cols>
    <col min="1" max="1" width="5.140625" style="1" customWidth="1"/>
    <col min="2" max="2" width="20.42578125" style="1" customWidth="1"/>
    <col min="3" max="3" width="14.5703125" style="1" customWidth="1"/>
    <col min="4" max="4" width="25.42578125" style="1" customWidth="1"/>
    <col min="5" max="5" width="9" style="1" customWidth="1"/>
    <col min="6" max="6" width="14.28515625" style="1" customWidth="1"/>
    <col min="7" max="7" width="12.85546875" style="1" customWidth="1"/>
    <col min="8" max="8" width="10.85546875" style="1" customWidth="1"/>
    <col min="9" max="9" width="27.5703125" style="1" customWidth="1"/>
    <col min="10" max="10" width="1" style="1" customWidth="1"/>
    <col min="11" max="11" width="1" style="1" hidden="1" customWidth="1"/>
    <col min="12" max="12" width="0.5703125" style="1" hidden="1" customWidth="1"/>
    <col min="13" max="13" width="0.28515625" style="1" hidden="1" customWidth="1"/>
    <col min="14" max="14" width="9.140625" style="1" hidden="1" customWidth="1"/>
    <col min="15" max="15" width="1" style="1" hidden="1" customWidth="1"/>
    <col min="16" max="21" width="0" style="1" hidden="1" customWidth="1"/>
    <col min="22" max="16384" width="9.140625" style="1"/>
  </cols>
  <sheetData>
    <row r="1" spans="1:9" ht="30.75" customHeight="1" x14ac:dyDescent="0.3">
      <c r="B1" s="4" t="s">
        <v>62</v>
      </c>
    </row>
    <row r="2" spans="1:9" ht="21" customHeight="1" x14ac:dyDescent="0.25">
      <c r="B2" s="55" t="str">
        <f>"Aktenzeichen: "&amp;'Verwendungsnachweis Formular'!D14 &amp;"       Einnahmebelegliste zum "&amp;'Verwendungsnachweis Formular'!D20</f>
        <v>Aktenzeichen:        Einnahmebelegliste zum Zwischenverwendungsnachweis</v>
      </c>
      <c r="C2" s="55"/>
      <c r="D2" s="55"/>
      <c r="E2" s="55"/>
    </row>
    <row r="3" spans="1:9" ht="15" customHeight="1" x14ac:dyDescent="0.25">
      <c r="A3" s="73">
        <v>1</v>
      </c>
      <c r="B3" s="74">
        <v>2</v>
      </c>
      <c r="C3" s="73">
        <v>3</v>
      </c>
      <c r="D3" s="74">
        <v>4</v>
      </c>
      <c r="E3" s="73">
        <v>5</v>
      </c>
      <c r="F3" s="74">
        <v>6</v>
      </c>
      <c r="G3" s="73">
        <v>7</v>
      </c>
      <c r="H3" s="74">
        <v>8</v>
      </c>
      <c r="I3" s="73">
        <v>9</v>
      </c>
    </row>
    <row r="4" spans="1:9" s="43" customFormat="1" ht="76.5" customHeight="1" x14ac:dyDescent="0.2">
      <c r="A4" s="75" t="s">
        <v>64</v>
      </c>
      <c r="B4" s="75" t="s">
        <v>53</v>
      </c>
      <c r="C4" s="75" t="s">
        <v>70</v>
      </c>
      <c r="D4" s="75" t="s">
        <v>67</v>
      </c>
      <c r="E4" s="75" t="s">
        <v>68</v>
      </c>
      <c r="F4" s="75" t="s">
        <v>95</v>
      </c>
      <c r="G4" s="75" t="s">
        <v>96</v>
      </c>
      <c r="H4" s="75" t="s">
        <v>69</v>
      </c>
      <c r="I4" s="75" t="s">
        <v>26</v>
      </c>
    </row>
    <row r="5" spans="1:9" x14ac:dyDescent="0.25">
      <c r="A5" s="69"/>
      <c r="B5" s="69"/>
      <c r="C5" s="70"/>
      <c r="D5" s="69"/>
      <c r="E5" s="69"/>
      <c r="F5" s="71"/>
      <c r="G5" s="41"/>
      <c r="H5" s="63"/>
      <c r="I5" s="72"/>
    </row>
    <row r="6" spans="1:9" x14ac:dyDescent="0.25">
      <c r="A6" s="2"/>
      <c r="B6" s="2"/>
      <c r="C6" s="47"/>
      <c r="D6" s="2"/>
      <c r="E6" s="2"/>
      <c r="F6" s="10"/>
      <c r="G6" s="45"/>
      <c r="H6" s="2"/>
      <c r="I6" s="3"/>
    </row>
    <row r="7" spans="1:9" x14ac:dyDescent="0.25">
      <c r="A7" s="2"/>
      <c r="B7" s="2"/>
      <c r="C7" s="47"/>
      <c r="D7" s="2"/>
      <c r="E7" s="2"/>
      <c r="F7" s="10"/>
      <c r="G7" s="45"/>
      <c r="H7" s="2"/>
      <c r="I7" s="3"/>
    </row>
    <row r="8" spans="1:9" x14ac:dyDescent="0.25">
      <c r="A8" s="2"/>
      <c r="B8" s="2"/>
      <c r="C8" s="47"/>
      <c r="D8" s="2"/>
      <c r="E8" s="2"/>
      <c r="F8" s="10"/>
      <c r="G8" s="45"/>
      <c r="H8" s="2"/>
      <c r="I8" s="3"/>
    </row>
    <row r="9" spans="1:9" x14ac:dyDescent="0.25">
      <c r="A9" s="2"/>
      <c r="B9" s="2"/>
      <c r="C9" s="47"/>
      <c r="D9" s="2"/>
      <c r="E9" s="2"/>
      <c r="F9" s="10"/>
      <c r="G9" s="45"/>
      <c r="H9" s="2"/>
      <c r="I9" s="3"/>
    </row>
    <row r="10" spans="1:9" x14ac:dyDescent="0.25">
      <c r="A10" s="2"/>
      <c r="B10" s="2"/>
      <c r="C10" s="47"/>
      <c r="D10" s="2"/>
      <c r="E10" s="2"/>
      <c r="F10" s="10"/>
      <c r="G10" s="45"/>
      <c r="H10" s="2"/>
      <c r="I10" s="3"/>
    </row>
    <row r="11" spans="1:9" x14ac:dyDescent="0.25">
      <c r="A11" s="2"/>
      <c r="B11" s="2"/>
      <c r="C11" s="47"/>
      <c r="D11" s="2"/>
      <c r="E11" s="2"/>
      <c r="F11" s="10"/>
      <c r="G11" s="45"/>
      <c r="H11" s="2"/>
      <c r="I11" s="3"/>
    </row>
    <row r="12" spans="1:9" x14ac:dyDescent="0.25">
      <c r="A12" s="2"/>
      <c r="B12" s="2"/>
      <c r="C12" s="47"/>
      <c r="D12" s="2"/>
      <c r="E12" s="2"/>
      <c r="F12" s="10"/>
      <c r="G12" s="45"/>
      <c r="H12" s="2"/>
      <c r="I12" s="3"/>
    </row>
    <row r="13" spans="1:9" x14ac:dyDescent="0.25">
      <c r="A13" s="2"/>
      <c r="B13" s="2"/>
      <c r="C13" s="47"/>
      <c r="D13" s="2"/>
      <c r="E13" s="2"/>
      <c r="F13" s="10"/>
      <c r="G13" s="45"/>
      <c r="H13" s="63"/>
      <c r="I13" s="3"/>
    </row>
    <row r="14" spans="1:9" x14ac:dyDescent="0.25">
      <c r="A14" s="2"/>
      <c r="B14" s="2"/>
      <c r="C14" s="47"/>
      <c r="D14" s="2"/>
      <c r="E14" s="2"/>
      <c r="F14" s="10"/>
      <c r="G14" s="45"/>
      <c r="H14" s="2"/>
      <c r="I14" s="3"/>
    </row>
    <row r="15" spans="1:9" x14ac:dyDescent="0.25">
      <c r="A15" s="63"/>
      <c r="B15" s="63"/>
      <c r="C15" s="64"/>
      <c r="D15" s="63"/>
      <c r="E15" s="63"/>
      <c r="F15" s="65"/>
      <c r="G15" s="66"/>
      <c r="H15" s="2"/>
      <c r="I15" s="3"/>
    </row>
    <row r="16" spans="1:9" x14ac:dyDescent="0.25">
      <c r="A16" s="2"/>
      <c r="B16" s="2"/>
      <c r="C16" s="2"/>
      <c r="D16" s="2"/>
      <c r="E16" s="2"/>
      <c r="F16" s="10"/>
      <c r="G16" s="45"/>
      <c r="H16" s="2"/>
      <c r="I16" s="3"/>
    </row>
    <row r="17" spans="1:9" x14ac:dyDescent="0.25">
      <c r="A17" s="2"/>
      <c r="B17" s="2"/>
      <c r="C17" s="2"/>
      <c r="D17" s="2"/>
      <c r="E17" s="2"/>
      <c r="F17" s="10"/>
      <c r="G17" s="45"/>
      <c r="H17" s="2"/>
      <c r="I17" s="3"/>
    </row>
    <row r="18" spans="1:9" x14ac:dyDescent="0.25">
      <c r="A18" s="2"/>
      <c r="B18" s="2"/>
      <c r="C18" s="2"/>
      <c r="D18" s="2"/>
      <c r="E18" s="2"/>
      <c r="F18" s="10"/>
      <c r="G18" s="45"/>
      <c r="H18" s="2"/>
      <c r="I18" s="3"/>
    </row>
    <row r="19" spans="1:9" x14ac:dyDescent="0.25">
      <c r="A19" s="2"/>
      <c r="B19" s="2"/>
      <c r="C19" s="2"/>
      <c r="D19" s="2"/>
      <c r="E19" s="2"/>
      <c r="F19" s="10"/>
      <c r="G19" s="45"/>
      <c r="H19" s="2"/>
      <c r="I19" s="3"/>
    </row>
    <row r="20" spans="1:9" x14ac:dyDescent="0.25">
      <c r="A20" s="2"/>
      <c r="B20" s="2"/>
      <c r="C20" s="2"/>
      <c r="D20" s="2"/>
      <c r="E20" s="2"/>
      <c r="F20" s="10"/>
      <c r="G20" s="45"/>
      <c r="H20" s="2"/>
      <c r="I20" s="3"/>
    </row>
    <row r="21" spans="1:9" x14ac:dyDescent="0.25">
      <c r="A21" s="2"/>
      <c r="B21" s="2"/>
      <c r="C21" s="2"/>
      <c r="D21" s="2"/>
      <c r="E21" s="2"/>
      <c r="F21" s="10"/>
      <c r="G21" s="45"/>
      <c r="H21" s="2"/>
      <c r="I21" s="3"/>
    </row>
    <row r="22" spans="1:9" x14ac:dyDescent="0.25">
      <c r="A22" s="2"/>
      <c r="B22" s="2"/>
      <c r="C22" s="2"/>
      <c r="D22" s="2"/>
      <c r="E22" s="2"/>
      <c r="F22" s="10"/>
      <c r="G22" s="45"/>
      <c r="H22" s="2"/>
      <c r="I22" s="3"/>
    </row>
    <row r="23" spans="1:9" x14ac:dyDescent="0.25">
      <c r="A23" s="2"/>
      <c r="B23" s="2"/>
      <c r="C23" s="2"/>
      <c r="D23" s="2"/>
      <c r="E23" s="2"/>
      <c r="F23" s="10"/>
      <c r="G23" s="45"/>
      <c r="H23" s="2"/>
      <c r="I23" s="3"/>
    </row>
    <row r="24" spans="1:9" x14ac:dyDescent="0.25">
      <c r="A24" s="2"/>
      <c r="B24" s="2"/>
      <c r="C24" s="2"/>
      <c r="D24" s="2"/>
      <c r="E24" s="2"/>
      <c r="F24" s="10"/>
      <c r="G24" s="45"/>
      <c r="H24" s="2"/>
      <c r="I24" s="3"/>
    </row>
    <row r="25" spans="1:9" x14ac:dyDescent="0.25">
      <c r="A25" s="2"/>
      <c r="B25" s="2"/>
      <c r="C25" s="2"/>
      <c r="D25" s="2"/>
      <c r="E25" s="2"/>
      <c r="F25" s="10"/>
      <c r="G25" s="45"/>
      <c r="H25" s="2"/>
      <c r="I25" s="3"/>
    </row>
    <row r="26" spans="1:9" x14ac:dyDescent="0.25">
      <c r="A26" s="2"/>
      <c r="B26" s="2"/>
      <c r="C26" s="2"/>
      <c r="D26" s="2"/>
      <c r="E26" s="2"/>
      <c r="F26" s="10"/>
      <c r="G26" s="45"/>
      <c r="H26" s="2"/>
      <c r="I26" s="3"/>
    </row>
    <row r="27" spans="1:9" x14ac:dyDescent="0.25">
      <c r="A27" s="2"/>
      <c r="B27" s="2"/>
      <c r="C27" s="2"/>
      <c r="D27" s="2"/>
      <c r="E27" s="2"/>
      <c r="F27" s="10"/>
      <c r="G27" s="45"/>
      <c r="H27" s="2"/>
      <c r="I27" s="3"/>
    </row>
    <row r="28" spans="1:9" x14ac:dyDescent="0.25">
      <c r="A28" s="2"/>
      <c r="B28" s="2"/>
      <c r="C28" s="2"/>
      <c r="D28" s="2"/>
      <c r="E28" s="2"/>
      <c r="F28" s="10"/>
      <c r="G28" s="45"/>
      <c r="H28" s="2"/>
      <c r="I28" s="3"/>
    </row>
    <row r="29" spans="1:9" x14ac:dyDescent="0.25">
      <c r="A29" s="2"/>
      <c r="B29" s="2"/>
      <c r="C29" s="2"/>
      <c r="D29" s="2"/>
      <c r="E29" s="2"/>
      <c r="F29" s="10"/>
      <c r="G29" s="45"/>
      <c r="H29" s="2"/>
      <c r="I29" s="3"/>
    </row>
    <row r="30" spans="1:9" x14ac:dyDescent="0.25">
      <c r="A30" s="2"/>
      <c r="B30" s="2"/>
      <c r="C30" s="2"/>
      <c r="D30" s="2"/>
      <c r="E30" s="2"/>
      <c r="F30" s="10"/>
      <c r="G30" s="45"/>
      <c r="H30" s="2"/>
      <c r="I30" s="3"/>
    </row>
    <row r="31" spans="1:9" x14ac:dyDescent="0.25">
      <c r="A31" s="2"/>
      <c r="B31" s="2"/>
      <c r="C31" s="2"/>
      <c r="D31" s="2"/>
      <c r="E31" s="2"/>
      <c r="F31" s="10"/>
      <c r="G31" s="45"/>
      <c r="H31" s="2"/>
      <c r="I31" s="3"/>
    </row>
    <row r="32" spans="1:9" x14ac:dyDescent="0.25">
      <c r="A32" s="2"/>
      <c r="B32" s="2"/>
      <c r="C32" s="2"/>
      <c r="D32" s="2"/>
      <c r="E32" s="2"/>
      <c r="F32" s="10"/>
      <c r="G32" s="45"/>
      <c r="H32" s="2"/>
      <c r="I32" s="3"/>
    </row>
    <row r="33" spans="1:9" x14ac:dyDescent="0.25">
      <c r="A33" s="2"/>
      <c r="B33" s="2"/>
      <c r="C33" s="2"/>
      <c r="D33" s="2"/>
      <c r="E33" s="2"/>
      <c r="F33" s="10"/>
      <c r="G33" s="45"/>
      <c r="H33" s="2"/>
      <c r="I33" s="3"/>
    </row>
    <row r="34" spans="1:9" x14ac:dyDescent="0.25">
      <c r="A34" s="2"/>
      <c r="B34" s="2"/>
      <c r="C34" s="2"/>
      <c r="D34" s="2"/>
      <c r="E34" s="2"/>
      <c r="F34" s="10"/>
      <c r="G34" s="45"/>
      <c r="H34" s="2"/>
      <c r="I34" s="3"/>
    </row>
    <row r="35" spans="1:9" x14ac:dyDescent="0.25">
      <c r="A35" s="2"/>
      <c r="B35" s="2"/>
      <c r="C35" s="2"/>
      <c r="D35" s="2"/>
      <c r="E35" s="2"/>
      <c r="F35" s="10"/>
      <c r="G35" s="45"/>
      <c r="H35" s="2"/>
      <c r="I35" s="3"/>
    </row>
    <row r="36" spans="1:9" x14ac:dyDescent="0.25">
      <c r="A36" s="2"/>
      <c r="B36" s="2"/>
      <c r="C36" s="2"/>
      <c r="D36" s="2"/>
      <c r="E36" s="2"/>
      <c r="F36" s="10"/>
      <c r="G36" s="45"/>
      <c r="H36" s="2"/>
      <c r="I36" s="3"/>
    </row>
    <row r="37" spans="1:9" x14ac:dyDescent="0.25">
      <c r="A37" s="2"/>
      <c r="B37" s="2"/>
      <c r="C37" s="2"/>
      <c r="D37" s="2"/>
      <c r="E37" s="2"/>
      <c r="F37" s="10"/>
      <c r="G37" s="45"/>
      <c r="H37" s="2"/>
      <c r="I37" s="3"/>
    </row>
    <row r="38" spans="1:9" x14ac:dyDescent="0.25">
      <c r="A38" s="2"/>
      <c r="B38" s="2"/>
      <c r="C38" s="2"/>
      <c r="D38" s="2"/>
      <c r="E38" s="2"/>
      <c r="F38" s="10"/>
      <c r="G38" s="45"/>
      <c r="H38" s="2"/>
      <c r="I38" s="3"/>
    </row>
    <row r="39" spans="1:9" x14ac:dyDescent="0.25">
      <c r="A39" s="2"/>
      <c r="B39" s="2"/>
      <c r="C39" s="2"/>
      <c r="D39" s="2"/>
      <c r="E39" s="2"/>
      <c r="F39" s="10"/>
      <c r="G39" s="45"/>
      <c r="H39" s="2"/>
      <c r="I39" s="3"/>
    </row>
    <row r="40" spans="1:9" x14ac:dyDescent="0.25">
      <c r="A40" s="2"/>
      <c r="B40" s="2"/>
      <c r="C40" s="2"/>
      <c r="D40" s="2"/>
      <c r="E40" s="2"/>
      <c r="F40" s="10"/>
      <c r="G40" s="45"/>
      <c r="H40" s="2"/>
      <c r="I40" s="3"/>
    </row>
    <row r="41" spans="1:9" x14ac:dyDescent="0.25">
      <c r="A41" s="2"/>
      <c r="B41" s="2"/>
      <c r="C41" s="2"/>
      <c r="D41" s="2"/>
      <c r="E41" s="2"/>
      <c r="F41" s="10"/>
      <c r="G41" s="45"/>
      <c r="H41" s="2"/>
      <c r="I41" s="3"/>
    </row>
    <row r="42" spans="1:9" x14ac:dyDescent="0.25">
      <c r="A42" s="2"/>
      <c r="B42" s="2"/>
      <c r="C42" s="2"/>
      <c r="D42" s="2"/>
      <c r="E42" s="2"/>
      <c r="F42" s="10"/>
      <c r="G42" s="45"/>
      <c r="H42" s="2"/>
      <c r="I42" s="3"/>
    </row>
    <row r="43" spans="1:9" x14ac:dyDescent="0.25">
      <c r="A43" s="2"/>
      <c r="B43" s="2"/>
      <c r="C43" s="2"/>
      <c r="D43" s="2"/>
      <c r="E43" s="2"/>
      <c r="F43" s="10"/>
      <c r="G43" s="45"/>
      <c r="H43" s="2"/>
      <c r="I43" s="3"/>
    </row>
    <row r="44" spans="1:9" x14ac:dyDescent="0.25">
      <c r="A44" s="2"/>
      <c r="B44" s="2"/>
      <c r="C44" s="2"/>
      <c r="D44" s="2"/>
      <c r="E44" s="2"/>
      <c r="F44" s="10"/>
      <c r="G44" s="45"/>
      <c r="H44" s="2"/>
      <c r="I44" s="3"/>
    </row>
    <row r="45" spans="1:9" x14ac:dyDescent="0.25">
      <c r="A45" s="2"/>
      <c r="B45" s="2"/>
      <c r="C45" s="2"/>
      <c r="D45" s="2"/>
      <c r="E45" s="2"/>
      <c r="F45" s="10"/>
      <c r="G45" s="45"/>
      <c r="H45" s="2"/>
      <c r="I45" s="3"/>
    </row>
    <row r="46" spans="1:9" x14ac:dyDescent="0.25">
      <c r="A46" s="2"/>
      <c r="B46" s="2"/>
      <c r="C46" s="2"/>
      <c r="D46" s="2"/>
      <c r="E46" s="2"/>
      <c r="F46" s="10"/>
      <c r="G46" s="45"/>
      <c r="H46" s="2"/>
      <c r="I46" s="3"/>
    </row>
    <row r="47" spans="1:9" x14ac:dyDescent="0.25">
      <c r="A47" s="2"/>
      <c r="B47" s="2"/>
      <c r="C47" s="2"/>
      <c r="D47" s="2"/>
      <c r="E47" s="2"/>
      <c r="F47" s="10"/>
      <c r="G47" s="45"/>
      <c r="H47" s="2"/>
      <c r="I47" s="3"/>
    </row>
    <row r="48" spans="1:9" x14ac:dyDescent="0.25">
      <c r="A48" s="2"/>
      <c r="B48" s="2"/>
      <c r="C48" s="2"/>
      <c r="D48" s="2"/>
      <c r="E48" s="2"/>
      <c r="F48" s="10"/>
      <c r="G48" s="45"/>
      <c r="H48" s="2"/>
      <c r="I48" s="3"/>
    </row>
    <row r="49" spans="1:9" x14ac:dyDescent="0.25">
      <c r="A49" s="2"/>
      <c r="B49" s="2"/>
      <c r="C49" s="2"/>
      <c r="D49" s="2"/>
      <c r="E49" s="2"/>
      <c r="F49" s="10"/>
      <c r="G49" s="45"/>
      <c r="H49" s="2"/>
      <c r="I49" s="3"/>
    </row>
    <row r="50" spans="1:9" x14ac:dyDescent="0.25">
      <c r="A50" s="2"/>
      <c r="B50" s="2"/>
      <c r="C50" s="2"/>
      <c r="D50" s="2"/>
      <c r="E50" s="2"/>
      <c r="F50" s="10"/>
      <c r="G50" s="45"/>
      <c r="H50" s="2"/>
      <c r="I50" s="3"/>
    </row>
    <row r="51" spans="1:9" x14ac:dyDescent="0.25">
      <c r="A51" s="2"/>
      <c r="B51" s="2"/>
      <c r="C51" s="2"/>
      <c r="D51" s="2"/>
      <c r="E51" s="2"/>
      <c r="F51" s="10"/>
      <c r="G51" s="45"/>
      <c r="H51" s="2"/>
      <c r="I51" s="3"/>
    </row>
    <row r="52" spans="1:9" x14ac:dyDescent="0.25">
      <c r="A52" s="2"/>
      <c r="B52" s="2"/>
      <c r="C52" s="2"/>
      <c r="D52" s="2"/>
      <c r="E52" s="2"/>
      <c r="F52" s="10"/>
      <c r="G52" s="45"/>
      <c r="H52" s="2"/>
      <c r="I52" s="3"/>
    </row>
    <row r="53" spans="1:9" x14ac:dyDescent="0.25">
      <c r="A53" s="2"/>
      <c r="B53" s="2"/>
      <c r="C53" s="2"/>
      <c r="D53" s="2"/>
      <c r="E53" s="2"/>
      <c r="F53" s="10"/>
      <c r="G53" s="45"/>
      <c r="H53" s="2"/>
      <c r="I53" s="3"/>
    </row>
    <row r="54" spans="1:9" x14ac:dyDescent="0.25">
      <c r="A54" s="2"/>
      <c r="B54" s="2"/>
      <c r="C54" s="2"/>
      <c r="D54" s="2"/>
      <c r="E54" s="2"/>
      <c r="F54" s="10"/>
      <c r="G54" s="45"/>
      <c r="H54" s="2"/>
      <c r="I54" s="3"/>
    </row>
    <row r="55" spans="1:9" x14ac:dyDescent="0.25">
      <c r="A55" s="2"/>
      <c r="B55" s="2"/>
      <c r="C55" s="2"/>
      <c r="D55" s="2"/>
      <c r="E55" s="2"/>
      <c r="F55" s="10"/>
      <c r="G55" s="45"/>
      <c r="H55" s="2"/>
      <c r="I55" s="3"/>
    </row>
    <row r="56" spans="1:9" x14ac:dyDescent="0.25">
      <c r="A56" s="2"/>
      <c r="B56" s="2"/>
      <c r="C56" s="2"/>
      <c r="D56" s="2"/>
      <c r="E56" s="2"/>
      <c r="F56" s="10"/>
      <c r="G56" s="45"/>
      <c r="H56" s="2"/>
      <c r="I56" s="3"/>
    </row>
    <row r="57" spans="1:9" x14ac:dyDescent="0.25">
      <c r="A57" s="2"/>
      <c r="B57" s="2"/>
      <c r="C57" s="2"/>
      <c r="D57" s="2"/>
      <c r="E57" s="2"/>
      <c r="F57" s="10"/>
      <c r="G57" s="45"/>
      <c r="H57" s="2"/>
      <c r="I57" s="3"/>
    </row>
    <row r="58" spans="1:9" x14ac:dyDescent="0.25">
      <c r="A58" s="2"/>
      <c r="B58" s="2"/>
      <c r="C58" s="2"/>
      <c r="D58" s="2"/>
      <c r="E58" s="2"/>
      <c r="F58" s="10"/>
      <c r="G58" s="45"/>
      <c r="H58" s="2"/>
      <c r="I58" s="3"/>
    </row>
    <row r="59" spans="1:9" x14ac:dyDescent="0.25">
      <c r="A59" s="2"/>
      <c r="B59" s="2"/>
      <c r="C59" s="2"/>
      <c r="D59" s="2"/>
      <c r="E59" s="2"/>
      <c r="F59" s="10"/>
      <c r="G59" s="45"/>
      <c r="H59" s="2"/>
      <c r="I59" s="3"/>
    </row>
    <row r="60" spans="1:9" x14ac:dyDescent="0.25">
      <c r="A60" s="2"/>
      <c r="B60" s="2"/>
      <c r="C60" s="2"/>
      <c r="D60" s="2"/>
      <c r="E60" s="2"/>
      <c r="F60" s="10"/>
      <c r="G60" s="45"/>
      <c r="H60" s="2"/>
      <c r="I60" s="3"/>
    </row>
    <row r="61" spans="1:9" x14ac:dyDescent="0.25">
      <c r="A61" s="2"/>
      <c r="B61" s="2"/>
      <c r="C61" s="2"/>
      <c r="D61" s="2"/>
      <c r="E61" s="2"/>
      <c r="F61" s="10"/>
      <c r="G61" s="45"/>
      <c r="H61" s="2"/>
      <c r="I61" s="3"/>
    </row>
    <row r="62" spans="1:9" x14ac:dyDescent="0.25">
      <c r="A62" s="2"/>
      <c r="B62" s="2"/>
      <c r="C62" s="2"/>
      <c r="D62" s="2"/>
      <c r="E62" s="2"/>
      <c r="F62" s="10"/>
      <c r="G62" s="45"/>
      <c r="H62" s="2"/>
      <c r="I62" s="3"/>
    </row>
    <row r="63" spans="1:9" x14ac:dyDescent="0.25">
      <c r="A63" s="2"/>
      <c r="B63" s="2"/>
      <c r="C63" s="2"/>
      <c r="D63" s="2"/>
      <c r="E63" s="2"/>
      <c r="F63" s="10"/>
      <c r="G63" s="45"/>
      <c r="H63" s="2"/>
      <c r="I63" s="3"/>
    </row>
    <row r="64" spans="1:9" x14ac:dyDescent="0.25">
      <c r="A64" s="2"/>
      <c r="B64" s="2"/>
      <c r="C64" s="2"/>
      <c r="D64" s="2"/>
      <c r="E64" s="2"/>
      <c r="F64" s="10"/>
      <c r="G64" s="45"/>
      <c r="H64" s="2"/>
      <c r="I64" s="3"/>
    </row>
    <row r="65" spans="1:9" x14ac:dyDescent="0.25">
      <c r="A65" s="2"/>
      <c r="B65" s="2"/>
      <c r="C65" s="2"/>
      <c r="D65" s="2"/>
      <c r="E65" s="2"/>
      <c r="F65" s="10"/>
      <c r="G65" s="45"/>
      <c r="H65" s="2"/>
      <c r="I65" s="3"/>
    </row>
    <row r="66" spans="1:9" x14ac:dyDescent="0.25">
      <c r="A66" s="2"/>
      <c r="B66" s="2"/>
      <c r="C66" s="2"/>
      <c r="D66" s="2"/>
      <c r="E66" s="2"/>
      <c r="F66" s="10"/>
      <c r="G66" s="45"/>
      <c r="H66" s="2"/>
      <c r="I66" s="3"/>
    </row>
    <row r="67" spans="1:9" x14ac:dyDescent="0.25">
      <c r="A67" s="2"/>
      <c r="B67" s="2"/>
      <c r="C67" s="2"/>
      <c r="D67" s="2"/>
      <c r="E67" s="2"/>
      <c r="F67" s="10"/>
      <c r="G67" s="45"/>
      <c r="H67" s="2"/>
      <c r="I67" s="3"/>
    </row>
    <row r="68" spans="1:9" x14ac:dyDescent="0.25">
      <c r="A68" s="2"/>
      <c r="B68" s="2"/>
      <c r="C68" s="2"/>
      <c r="D68" s="2"/>
      <c r="E68" s="2"/>
      <c r="F68" s="10"/>
      <c r="G68" s="45"/>
      <c r="H68" s="2"/>
      <c r="I68" s="3"/>
    </row>
    <row r="69" spans="1:9" x14ac:dyDescent="0.25">
      <c r="A69" s="2"/>
      <c r="B69" s="2"/>
      <c r="C69" s="2"/>
      <c r="D69" s="2"/>
      <c r="E69" s="2"/>
      <c r="F69" s="10"/>
      <c r="G69" s="45"/>
      <c r="H69" s="2"/>
      <c r="I69" s="3"/>
    </row>
    <row r="70" spans="1:9" x14ac:dyDescent="0.25">
      <c r="A70" s="2"/>
      <c r="B70" s="2"/>
      <c r="C70" s="2"/>
      <c r="D70" s="2"/>
      <c r="E70" s="2"/>
      <c r="F70" s="10"/>
      <c r="G70" s="45"/>
      <c r="H70" s="2"/>
      <c r="I70" s="3"/>
    </row>
    <row r="71" spans="1:9" x14ac:dyDescent="0.25">
      <c r="A71" s="2"/>
      <c r="B71" s="2"/>
      <c r="C71" s="2"/>
      <c r="D71" s="2"/>
      <c r="E71" s="2"/>
      <c r="F71" s="10"/>
      <c r="G71" s="45"/>
      <c r="H71" s="2"/>
      <c r="I71" s="3"/>
    </row>
    <row r="72" spans="1:9" x14ac:dyDescent="0.25">
      <c r="A72" s="2"/>
      <c r="B72" s="2"/>
      <c r="C72" s="2"/>
      <c r="D72" s="2"/>
      <c r="E72" s="2"/>
      <c r="F72" s="10"/>
      <c r="G72" s="45"/>
      <c r="H72" s="2"/>
      <c r="I72" s="3"/>
    </row>
    <row r="73" spans="1:9" x14ac:dyDescent="0.25">
      <c r="A73" s="2"/>
      <c r="B73" s="2"/>
      <c r="C73" s="2"/>
      <c r="D73" s="2"/>
      <c r="E73" s="2"/>
      <c r="F73" s="10"/>
      <c r="G73" s="45"/>
      <c r="H73" s="2"/>
      <c r="I73" s="3"/>
    </row>
    <row r="74" spans="1:9" x14ac:dyDescent="0.25">
      <c r="A74" s="2"/>
      <c r="B74" s="2"/>
      <c r="C74" s="2"/>
      <c r="D74" s="2"/>
      <c r="E74" s="2"/>
      <c r="F74" s="10"/>
      <c r="G74" s="45"/>
      <c r="H74" s="2"/>
      <c r="I74" s="3"/>
    </row>
    <row r="75" spans="1:9" x14ac:dyDescent="0.25">
      <c r="A75" s="2"/>
      <c r="B75" s="2"/>
      <c r="C75" s="2"/>
      <c r="D75" s="2"/>
      <c r="E75" s="2"/>
      <c r="F75" s="10"/>
      <c r="G75" s="45"/>
      <c r="H75" s="2"/>
      <c r="I75" s="3"/>
    </row>
    <row r="76" spans="1:9" x14ac:dyDescent="0.25">
      <c r="A76" s="2"/>
      <c r="B76" s="2"/>
      <c r="C76" s="2"/>
      <c r="D76" s="2"/>
      <c r="E76" s="2"/>
      <c r="F76" s="10"/>
      <c r="G76" s="45"/>
      <c r="H76" s="2"/>
      <c r="I76" s="3"/>
    </row>
    <row r="77" spans="1:9" x14ac:dyDescent="0.25">
      <c r="A77" s="2"/>
      <c r="B77" s="2"/>
      <c r="C77" s="2"/>
      <c r="D77" s="2"/>
      <c r="E77" s="2"/>
      <c r="F77" s="10"/>
      <c r="G77" s="45"/>
      <c r="H77" s="2"/>
      <c r="I77" s="3"/>
    </row>
    <row r="78" spans="1:9" x14ac:dyDescent="0.25">
      <c r="F78" s="9"/>
    </row>
    <row r="79" spans="1:9" x14ac:dyDescent="0.25">
      <c r="F79" s="9"/>
    </row>
    <row r="80" spans="1:9" x14ac:dyDescent="0.25">
      <c r="F80" s="9"/>
    </row>
    <row r="81" spans="6:6" x14ac:dyDescent="0.25">
      <c r="F81" s="9"/>
    </row>
    <row r="82" spans="6:6" x14ac:dyDescent="0.25">
      <c r="F82" s="9"/>
    </row>
    <row r="83" spans="6:6" x14ac:dyDescent="0.25">
      <c r="F83" s="9"/>
    </row>
    <row r="84" spans="6:6" x14ac:dyDescent="0.25">
      <c r="F84" s="9"/>
    </row>
    <row r="85" spans="6:6" x14ac:dyDescent="0.25">
      <c r="F85" s="9"/>
    </row>
    <row r="86" spans="6:6" x14ac:dyDescent="0.25">
      <c r="F86" s="9"/>
    </row>
    <row r="87" spans="6:6" x14ac:dyDescent="0.25">
      <c r="F87" s="9"/>
    </row>
    <row r="88" spans="6:6" x14ac:dyDescent="0.25">
      <c r="F88" s="9"/>
    </row>
    <row r="89" spans="6:6" x14ac:dyDescent="0.25">
      <c r="F89" s="9"/>
    </row>
    <row r="90" spans="6:6" x14ac:dyDescent="0.25">
      <c r="F90" s="9"/>
    </row>
    <row r="91" spans="6:6" x14ac:dyDescent="0.25">
      <c r="F91" s="9"/>
    </row>
    <row r="92" spans="6:6" x14ac:dyDescent="0.25">
      <c r="F92" s="9"/>
    </row>
    <row r="93" spans="6:6" x14ac:dyDescent="0.25">
      <c r="F93" s="9"/>
    </row>
    <row r="94" spans="6:6" x14ac:dyDescent="0.25">
      <c r="F94" s="9"/>
    </row>
    <row r="95" spans="6:6" x14ac:dyDescent="0.25">
      <c r="F95" s="9"/>
    </row>
    <row r="96" spans="6:6" x14ac:dyDescent="0.25">
      <c r="F96" s="9"/>
    </row>
    <row r="97" spans="6:6" x14ac:dyDescent="0.25">
      <c r="F97" s="9"/>
    </row>
    <row r="98" spans="6:6" x14ac:dyDescent="0.25">
      <c r="F98" s="9"/>
    </row>
    <row r="99" spans="6:6" x14ac:dyDescent="0.25">
      <c r="F99" s="9"/>
    </row>
    <row r="100" spans="6:6" x14ac:dyDescent="0.25">
      <c r="F100" s="9"/>
    </row>
    <row r="101" spans="6:6" x14ac:dyDescent="0.25">
      <c r="F101" s="9"/>
    </row>
    <row r="102" spans="6:6" x14ac:dyDescent="0.25">
      <c r="F102" s="9"/>
    </row>
    <row r="103" spans="6:6" x14ac:dyDescent="0.25">
      <c r="F103" s="9"/>
    </row>
    <row r="104" spans="6:6" x14ac:dyDescent="0.25">
      <c r="F104" s="9"/>
    </row>
    <row r="105" spans="6:6" x14ac:dyDescent="0.25">
      <c r="F105" s="9"/>
    </row>
    <row r="106" spans="6:6" x14ac:dyDescent="0.25">
      <c r="F106" s="9"/>
    </row>
    <row r="107" spans="6:6" x14ac:dyDescent="0.25">
      <c r="F107" s="9"/>
    </row>
    <row r="108" spans="6:6" x14ac:dyDescent="0.25">
      <c r="F108" s="9"/>
    </row>
    <row r="109" spans="6:6" x14ac:dyDescent="0.25">
      <c r="F109" s="9"/>
    </row>
    <row r="110" spans="6:6" x14ac:dyDescent="0.25">
      <c r="F110" s="9"/>
    </row>
    <row r="111" spans="6:6" x14ac:dyDescent="0.25">
      <c r="F111" s="9"/>
    </row>
    <row r="112" spans="6:6" x14ac:dyDescent="0.25">
      <c r="F112" s="9"/>
    </row>
    <row r="113" spans="6:6" x14ac:dyDescent="0.25">
      <c r="F113" s="9"/>
    </row>
    <row r="114" spans="6:6" x14ac:dyDescent="0.25">
      <c r="F114" s="9"/>
    </row>
    <row r="115" spans="6:6" x14ac:dyDescent="0.25">
      <c r="F115" s="9"/>
    </row>
    <row r="116" spans="6:6" x14ac:dyDescent="0.25">
      <c r="F116" s="9"/>
    </row>
    <row r="117" spans="6:6" x14ac:dyDescent="0.25">
      <c r="F117" s="9"/>
    </row>
    <row r="118" spans="6:6" x14ac:dyDescent="0.25">
      <c r="F118" s="9"/>
    </row>
    <row r="119" spans="6:6" x14ac:dyDescent="0.25">
      <c r="F119" s="9"/>
    </row>
    <row r="120" spans="6:6" x14ac:dyDescent="0.25">
      <c r="F120" s="9"/>
    </row>
    <row r="121" spans="6:6" x14ac:dyDescent="0.25">
      <c r="F121" s="9"/>
    </row>
    <row r="122" spans="6:6" x14ac:dyDescent="0.25">
      <c r="F122" s="9"/>
    </row>
    <row r="123" spans="6:6" x14ac:dyDescent="0.25">
      <c r="F123" s="9"/>
    </row>
    <row r="124" spans="6:6" x14ac:dyDescent="0.25">
      <c r="F124" s="9"/>
    </row>
    <row r="125" spans="6:6" x14ac:dyDescent="0.25">
      <c r="F125" s="9"/>
    </row>
    <row r="126" spans="6:6" x14ac:dyDescent="0.25">
      <c r="F126" s="9"/>
    </row>
    <row r="127" spans="6:6" x14ac:dyDescent="0.25">
      <c r="F127" s="9"/>
    </row>
    <row r="128" spans="6:6" x14ac:dyDescent="0.25">
      <c r="F128" s="9"/>
    </row>
    <row r="129" spans="6:6" x14ac:dyDescent="0.25">
      <c r="F129" s="9"/>
    </row>
    <row r="130" spans="6:6" x14ac:dyDescent="0.25">
      <c r="F130" s="9"/>
    </row>
    <row r="131" spans="6:6" x14ac:dyDescent="0.25">
      <c r="F131" s="9"/>
    </row>
    <row r="132" spans="6:6" x14ac:dyDescent="0.25">
      <c r="F132" s="9"/>
    </row>
    <row r="133" spans="6:6" x14ac:dyDescent="0.25">
      <c r="F133" s="9"/>
    </row>
    <row r="134" spans="6:6" x14ac:dyDescent="0.25">
      <c r="F134" s="9"/>
    </row>
    <row r="135" spans="6:6" x14ac:dyDescent="0.25">
      <c r="F135" s="9"/>
    </row>
    <row r="136" spans="6:6" x14ac:dyDescent="0.25">
      <c r="F136" s="9"/>
    </row>
    <row r="137" spans="6:6" x14ac:dyDescent="0.25">
      <c r="F137" s="9"/>
    </row>
    <row r="138" spans="6:6" x14ac:dyDescent="0.25">
      <c r="F138" s="9"/>
    </row>
    <row r="139" spans="6:6" x14ac:dyDescent="0.25">
      <c r="F139" s="9"/>
    </row>
    <row r="140" spans="6:6" x14ac:dyDescent="0.25">
      <c r="F140" s="9"/>
    </row>
    <row r="141" spans="6:6" x14ac:dyDescent="0.25">
      <c r="F141" s="9"/>
    </row>
    <row r="142" spans="6:6" x14ac:dyDescent="0.25">
      <c r="F142" s="9"/>
    </row>
    <row r="143" spans="6:6" x14ac:dyDescent="0.25">
      <c r="F143" s="9"/>
    </row>
    <row r="144" spans="6:6" x14ac:dyDescent="0.25">
      <c r="F144" s="9"/>
    </row>
    <row r="145" spans="6:6" x14ac:dyDescent="0.25">
      <c r="F145" s="9"/>
    </row>
    <row r="146" spans="6:6" x14ac:dyDescent="0.25">
      <c r="F146" s="9"/>
    </row>
    <row r="147" spans="6:6" x14ac:dyDescent="0.25">
      <c r="F147" s="9"/>
    </row>
    <row r="148" spans="6:6" x14ac:dyDescent="0.25">
      <c r="F148" s="9"/>
    </row>
    <row r="149" spans="6:6" x14ac:dyDescent="0.25">
      <c r="F149" s="9"/>
    </row>
    <row r="150" spans="6:6" x14ac:dyDescent="0.25">
      <c r="F150" s="9"/>
    </row>
    <row r="151" spans="6:6" x14ac:dyDescent="0.25">
      <c r="F151" s="9"/>
    </row>
    <row r="152" spans="6:6" x14ac:dyDescent="0.25">
      <c r="F152" s="9"/>
    </row>
    <row r="153" spans="6:6" x14ac:dyDescent="0.25">
      <c r="F153" s="9"/>
    </row>
    <row r="154" spans="6:6" x14ac:dyDescent="0.25">
      <c r="F154" s="9"/>
    </row>
    <row r="155" spans="6:6" x14ac:dyDescent="0.25">
      <c r="F155" s="9"/>
    </row>
    <row r="156" spans="6:6" x14ac:dyDescent="0.25">
      <c r="F156" s="9"/>
    </row>
    <row r="157" spans="6:6" x14ac:dyDescent="0.25">
      <c r="F157" s="9"/>
    </row>
    <row r="158" spans="6:6" x14ac:dyDescent="0.25">
      <c r="F158" s="9"/>
    </row>
    <row r="159" spans="6:6" x14ac:dyDescent="0.25">
      <c r="F159" s="9"/>
    </row>
    <row r="160" spans="6:6" x14ac:dyDescent="0.25">
      <c r="F160" s="9"/>
    </row>
    <row r="161" spans="6:6" x14ac:dyDescent="0.25">
      <c r="F161" s="9"/>
    </row>
    <row r="162" spans="6:6" x14ac:dyDescent="0.25">
      <c r="F162" s="9"/>
    </row>
    <row r="163" spans="6:6" x14ac:dyDescent="0.25">
      <c r="F163" s="9"/>
    </row>
    <row r="164" spans="6:6" x14ac:dyDescent="0.25">
      <c r="F164" s="9"/>
    </row>
    <row r="165" spans="6:6" x14ac:dyDescent="0.25">
      <c r="F165" s="9"/>
    </row>
    <row r="166" spans="6:6" x14ac:dyDescent="0.25">
      <c r="F166" s="9"/>
    </row>
    <row r="167" spans="6:6" x14ac:dyDescent="0.25">
      <c r="F167" s="9"/>
    </row>
    <row r="168" spans="6:6" x14ac:dyDescent="0.25">
      <c r="F168" s="9"/>
    </row>
    <row r="169" spans="6:6" x14ac:dyDescent="0.25">
      <c r="F169" s="9"/>
    </row>
    <row r="170" spans="6:6" x14ac:dyDescent="0.25">
      <c r="F170" s="9"/>
    </row>
    <row r="171" spans="6:6" x14ac:dyDescent="0.25">
      <c r="F171" s="9"/>
    </row>
    <row r="172" spans="6:6" x14ac:dyDescent="0.25">
      <c r="F172" s="9"/>
    </row>
    <row r="173" spans="6:6" x14ac:dyDescent="0.25">
      <c r="F173" s="9"/>
    </row>
    <row r="174" spans="6:6" x14ac:dyDescent="0.25">
      <c r="F174" s="9"/>
    </row>
    <row r="175" spans="6:6" x14ac:dyDescent="0.25">
      <c r="F175" s="9"/>
    </row>
    <row r="176" spans="6:6" x14ac:dyDescent="0.25">
      <c r="F176" s="9"/>
    </row>
    <row r="177" spans="6:6" x14ac:dyDescent="0.25">
      <c r="F177" s="9"/>
    </row>
    <row r="178" spans="6:6" x14ac:dyDescent="0.25">
      <c r="F178" s="9"/>
    </row>
    <row r="179" spans="6:6" x14ac:dyDescent="0.25">
      <c r="F179" s="9"/>
    </row>
    <row r="180" spans="6:6" x14ac:dyDescent="0.25">
      <c r="F180" s="9"/>
    </row>
    <row r="181" spans="6:6" x14ac:dyDescent="0.25">
      <c r="F181" s="9"/>
    </row>
    <row r="182" spans="6:6" x14ac:dyDescent="0.25">
      <c r="F182" s="9"/>
    </row>
    <row r="183" spans="6:6" x14ac:dyDescent="0.25">
      <c r="F183" s="9"/>
    </row>
    <row r="184" spans="6:6" x14ac:dyDescent="0.25">
      <c r="F184" s="9"/>
    </row>
    <row r="185" spans="6:6" x14ac:dyDescent="0.25">
      <c r="F185" s="9"/>
    </row>
    <row r="186" spans="6:6" x14ac:dyDescent="0.25">
      <c r="F186" s="9"/>
    </row>
    <row r="187" spans="6:6" x14ac:dyDescent="0.25">
      <c r="F187" s="9"/>
    </row>
    <row r="188" spans="6:6" x14ac:dyDescent="0.25">
      <c r="F188" s="9"/>
    </row>
    <row r="189" spans="6:6" x14ac:dyDescent="0.25">
      <c r="F189" s="9"/>
    </row>
    <row r="190" spans="6:6" x14ac:dyDescent="0.25">
      <c r="F190" s="9"/>
    </row>
    <row r="191" spans="6:6" x14ac:dyDescent="0.25">
      <c r="F191" s="9"/>
    </row>
    <row r="192" spans="6:6" x14ac:dyDescent="0.25">
      <c r="F192" s="9"/>
    </row>
    <row r="193" spans="6:6" x14ac:dyDescent="0.25">
      <c r="F193" s="9"/>
    </row>
    <row r="194" spans="6:6" x14ac:dyDescent="0.25">
      <c r="F194" s="9"/>
    </row>
    <row r="195" spans="6:6" x14ac:dyDescent="0.25">
      <c r="F195" s="9"/>
    </row>
    <row r="196" spans="6:6" x14ac:dyDescent="0.25">
      <c r="F196" s="9"/>
    </row>
    <row r="197" spans="6:6" x14ac:dyDescent="0.25">
      <c r="F197" s="9"/>
    </row>
    <row r="198" spans="6:6" x14ac:dyDescent="0.25">
      <c r="F198" s="9"/>
    </row>
    <row r="199" spans="6:6" x14ac:dyDescent="0.25">
      <c r="F199" s="9"/>
    </row>
    <row r="200" spans="6:6" x14ac:dyDescent="0.25">
      <c r="F200" s="9"/>
    </row>
    <row r="201" spans="6:6" x14ac:dyDescent="0.25">
      <c r="F201" s="9"/>
    </row>
    <row r="202" spans="6:6" x14ac:dyDescent="0.25">
      <c r="F202" s="9"/>
    </row>
    <row r="203" spans="6:6" x14ac:dyDescent="0.25">
      <c r="F203" s="9"/>
    </row>
    <row r="204" spans="6:6" x14ac:dyDescent="0.25">
      <c r="F204" s="9"/>
    </row>
    <row r="205" spans="6:6" x14ac:dyDescent="0.25">
      <c r="F205" s="9"/>
    </row>
    <row r="206" spans="6:6" x14ac:dyDescent="0.25">
      <c r="F206" s="9"/>
    </row>
    <row r="207" spans="6:6" x14ac:dyDescent="0.25">
      <c r="F207" s="9"/>
    </row>
    <row r="208" spans="6:6" x14ac:dyDescent="0.25">
      <c r="F208" s="9"/>
    </row>
    <row r="209" spans="6:6" x14ac:dyDescent="0.25">
      <c r="F209" s="9"/>
    </row>
    <row r="210" spans="6:6" x14ac:dyDescent="0.25">
      <c r="F210" s="9"/>
    </row>
    <row r="211" spans="6:6" x14ac:dyDescent="0.25">
      <c r="F211" s="9"/>
    </row>
    <row r="212" spans="6:6" x14ac:dyDescent="0.25">
      <c r="F212" s="9"/>
    </row>
    <row r="213" spans="6:6" x14ac:dyDescent="0.25">
      <c r="F213" s="9"/>
    </row>
    <row r="214" spans="6:6" x14ac:dyDescent="0.25">
      <c r="F214" s="9"/>
    </row>
    <row r="215" spans="6:6" x14ac:dyDescent="0.25">
      <c r="F215" s="9"/>
    </row>
    <row r="216" spans="6:6" x14ac:dyDescent="0.25">
      <c r="F216" s="9"/>
    </row>
    <row r="217" spans="6:6" x14ac:dyDescent="0.25">
      <c r="F217" s="9"/>
    </row>
    <row r="218" spans="6:6" x14ac:dyDescent="0.25">
      <c r="F218" s="9"/>
    </row>
    <row r="219" spans="6:6" x14ac:dyDescent="0.25">
      <c r="F219" s="9"/>
    </row>
    <row r="220" spans="6:6" x14ac:dyDescent="0.25">
      <c r="F220" s="9"/>
    </row>
    <row r="221" spans="6:6" x14ac:dyDescent="0.25">
      <c r="F221" s="9"/>
    </row>
    <row r="222" spans="6:6" x14ac:dyDescent="0.25">
      <c r="F222" s="9"/>
    </row>
    <row r="223" spans="6:6" x14ac:dyDescent="0.25">
      <c r="F223" s="9"/>
    </row>
    <row r="224" spans="6:6" x14ac:dyDescent="0.25">
      <c r="F224" s="9"/>
    </row>
    <row r="225" spans="6:6" x14ac:dyDescent="0.25">
      <c r="F225" s="9"/>
    </row>
    <row r="226" spans="6:6" x14ac:dyDescent="0.25">
      <c r="F226" s="9"/>
    </row>
    <row r="227" spans="6:6" x14ac:dyDescent="0.25">
      <c r="F227" s="9"/>
    </row>
    <row r="228" spans="6:6" x14ac:dyDescent="0.25">
      <c r="F228" s="9"/>
    </row>
    <row r="229" spans="6:6" x14ac:dyDescent="0.25">
      <c r="F229" s="9"/>
    </row>
    <row r="230" spans="6:6" x14ac:dyDescent="0.25">
      <c r="F230" s="9"/>
    </row>
    <row r="231" spans="6:6" x14ac:dyDescent="0.25">
      <c r="F231" s="9"/>
    </row>
    <row r="232" spans="6:6" x14ac:dyDescent="0.25">
      <c r="F232" s="9"/>
    </row>
    <row r="233" spans="6:6" x14ac:dyDescent="0.25">
      <c r="F233" s="9"/>
    </row>
    <row r="234" spans="6:6" x14ac:dyDescent="0.25">
      <c r="F234" s="9"/>
    </row>
    <row r="235" spans="6:6" x14ac:dyDescent="0.25">
      <c r="F235" s="9"/>
    </row>
    <row r="236" spans="6:6" x14ac:dyDescent="0.25">
      <c r="F236" s="9"/>
    </row>
    <row r="237" spans="6:6" x14ac:dyDescent="0.25">
      <c r="F237" s="9"/>
    </row>
    <row r="238" spans="6:6" x14ac:dyDescent="0.25">
      <c r="F238" s="9"/>
    </row>
    <row r="239" spans="6:6" x14ac:dyDescent="0.25">
      <c r="F239" s="9"/>
    </row>
    <row r="240" spans="6:6" x14ac:dyDescent="0.25">
      <c r="F240" s="9"/>
    </row>
    <row r="241" spans="6:6" x14ac:dyDescent="0.25">
      <c r="F241" s="9"/>
    </row>
    <row r="242" spans="6:6" x14ac:dyDescent="0.25">
      <c r="F242" s="9"/>
    </row>
    <row r="243" spans="6:6" x14ac:dyDescent="0.25">
      <c r="F243" s="9"/>
    </row>
    <row r="244" spans="6:6" x14ac:dyDescent="0.25">
      <c r="F244" s="9"/>
    </row>
    <row r="245" spans="6:6" x14ac:dyDescent="0.25">
      <c r="F245" s="9"/>
    </row>
    <row r="246" spans="6:6" x14ac:dyDescent="0.25">
      <c r="F246" s="9"/>
    </row>
    <row r="247" spans="6:6" x14ac:dyDescent="0.25">
      <c r="F247" s="9"/>
    </row>
    <row r="248" spans="6:6" x14ac:dyDescent="0.25">
      <c r="F248" s="9"/>
    </row>
    <row r="249" spans="6:6" x14ac:dyDescent="0.25">
      <c r="F249" s="9"/>
    </row>
    <row r="250" spans="6:6" x14ac:dyDescent="0.25">
      <c r="F250" s="9"/>
    </row>
    <row r="251" spans="6:6" x14ac:dyDescent="0.25">
      <c r="F251" s="9"/>
    </row>
    <row r="252" spans="6:6" x14ac:dyDescent="0.25">
      <c r="F252" s="9"/>
    </row>
    <row r="253" spans="6:6" x14ac:dyDescent="0.25">
      <c r="F253" s="9"/>
    </row>
    <row r="254" spans="6:6" x14ac:dyDescent="0.25">
      <c r="F254" s="9"/>
    </row>
    <row r="255" spans="6:6" x14ac:dyDescent="0.25">
      <c r="F255" s="9"/>
    </row>
    <row r="256" spans="6:6" x14ac:dyDescent="0.25">
      <c r="F256" s="9"/>
    </row>
    <row r="257" spans="6:6" x14ac:dyDescent="0.25">
      <c r="F257" s="9"/>
    </row>
    <row r="258" spans="6:6" x14ac:dyDescent="0.25">
      <c r="F258" s="9"/>
    </row>
    <row r="259" spans="6:6" x14ac:dyDescent="0.25">
      <c r="F259" s="9"/>
    </row>
    <row r="260" spans="6:6" x14ac:dyDescent="0.25">
      <c r="F260" s="9"/>
    </row>
    <row r="261" spans="6:6" x14ac:dyDescent="0.25">
      <c r="F261" s="9"/>
    </row>
    <row r="262" spans="6:6" x14ac:dyDescent="0.25">
      <c r="F262" s="9"/>
    </row>
    <row r="263" spans="6:6" x14ac:dyDescent="0.25">
      <c r="F263" s="9"/>
    </row>
    <row r="264" spans="6:6" x14ac:dyDescent="0.25">
      <c r="F264" s="9"/>
    </row>
    <row r="265" spans="6:6" x14ac:dyDescent="0.25">
      <c r="F265" s="9"/>
    </row>
    <row r="266" spans="6:6" x14ac:dyDescent="0.25">
      <c r="F266" s="9"/>
    </row>
    <row r="267" spans="6:6" x14ac:dyDescent="0.25">
      <c r="F267" s="9"/>
    </row>
    <row r="268" spans="6:6" x14ac:dyDescent="0.25">
      <c r="F268" s="9"/>
    </row>
    <row r="269" spans="6:6" x14ac:dyDescent="0.25">
      <c r="F269" s="9"/>
    </row>
    <row r="270" spans="6:6" x14ac:dyDescent="0.25">
      <c r="F270" s="9"/>
    </row>
    <row r="271" spans="6:6" x14ac:dyDescent="0.25">
      <c r="F271" s="9"/>
    </row>
    <row r="272" spans="6:6" x14ac:dyDescent="0.25">
      <c r="F272" s="9"/>
    </row>
    <row r="273" spans="6:6" x14ac:dyDescent="0.25">
      <c r="F273" s="9"/>
    </row>
    <row r="274" spans="6:6" x14ac:dyDescent="0.25">
      <c r="F274" s="9"/>
    </row>
    <row r="275" spans="6:6" x14ac:dyDescent="0.25">
      <c r="F275" s="9"/>
    </row>
    <row r="276" spans="6:6" x14ac:dyDescent="0.25">
      <c r="F276" s="9"/>
    </row>
    <row r="277" spans="6:6" x14ac:dyDescent="0.25">
      <c r="F277" s="9"/>
    </row>
    <row r="278" spans="6:6" x14ac:dyDescent="0.25">
      <c r="F278" s="9"/>
    </row>
    <row r="279" spans="6:6" x14ac:dyDescent="0.25">
      <c r="F279" s="9"/>
    </row>
    <row r="280" spans="6:6" x14ac:dyDescent="0.25">
      <c r="F280" s="9"/>
    </row>
    <row r="281" spans="6:6" x14ac:dyDescent="0.25">
      <c r="F281" s="9"/>
    </row>
    <row r="282" spans="6:6" x14ac:dyDescent="0.25">
      <c r="F282" s="9"/>
    </row>
    <row r="283" spans="6:6" x14ac:dyDescent="0.25">
      <c r="F283" s="9"/>
    </row>
    <row r="284" spans="6:6" x14ac:dyDescent="0.25">
      <c r="F284" s="9"/>
    </row>
    <row r="285" spans="6:6" x14ac:dyDescent="0.25">
      <c r="F285" s="9"/>
    </row>
    <row r="286" spans="6:6" x14ac:dyDescent="0.25">
      <c r="F286" s="9"/>
    </row>
    <row r="287" spans="6:6" x14ac:dyDescent="0.25">
      <c r="F287" s="9"/>
    </row>
    <row r="288" spans="6:6" x14ac:dyDescent="0.25">
      <c r="F288" s="9"/>
    </row>
    <row r="289" spans="6:6" x14ac:dyDescent="0.25">
      <c r="F289" s="9"/>
    </row>
    <row r="290" spans="6:6" x14ac:dyDescent="0.25">
      <c r="F290" s="9"/>
    </row>
    <row r="291" spans="6:6" x14ac:dyDescent="0.25">
      <c r="F291" s="9"/>
    </row>
    <row r="292" spans="6:6" x14ac:dyDescent="0.25">
      <c r="F292" s="9"/>
    </row>
    <row r="293" spans="6:6" x14ac:dyDescent="0.25">
      <c r="F293" s="9"/>
    </row>
    <row r="294" spans="6:6" x14ac:dyDescent="0.25">
      <c r="F294" s="9"/>
    </row>
    <row r="295" spans="6:6" x14ac:dyDescent="0.25">
      <c r="F295" s="9"/>
    </row>
    <row r="296" spans="6:6" x14ac:dyDescent="0.25">
      <c r="F296" s="9"/>
    </row>
    <row r="297" spans="6:6" x14ac:dyDescent="0.25">
      <c r="F297" s="9"/>
    </row>
    <row r="298" spans="6:6" x14ac:dyDescent="0.25">
      <c r="F298" s="9"/>
    </row>
    <row r="299" spans="6:6" x14ac:dyDescent="0.25">
      <c r="F299" s="9"/>
    </row>
    <row r="300" spans="6:6" x14ac:dyDescent="0.25">
      <c r="F300" s="9"/>
    </row>
    <row r="301" spans="6:6" x14ac:dyDescent="0.25">
      <c r="F301" s="9"/>
    </row>
    <row r="302" spans="6:6" x14ac:dyDescent="0.25">
      <c r="F302" s="9"/>
    </row>
    <row r="303" spans="6:6" x14ac:dyDescent="0.25">
      <c r="F303" s="9"/>
    </row>
    <row r="304" spans="6:6" x14ac:dyDescent="0.25">
      <c r="F304" s="9"/>
    </row>
    <row r="305" spans="6:6" x14ac:dyDescent="0.25">
      <c r="F305" s="9"/>
    </row>
    <row r="306" spans="6:6" x14ac:dyDescent="0.25">
      <c r="F306" s="9"/>
    </row>
    <row r="307" spans="6:6" x14ac:dyDescent="0.25">
      <c r="F307" s="9"/>
    </row>
    <row r="308" spans="6:6" x14ac:dyDescent="0.25">
      <c r="F308" s="9"/>
    </row>
    <row r="309" spans="6:6" x14ac:dyDescent="0.25">
      <c r="F309" s="9"/>
    </row>
    <row r="310" spans="6:6" x14ac:dyDescent="0.25">
      <c r="F310" s="9"/>
    </row>
    <row r="311" spans="6:6" x14ac:dyDescent="0.25">
      <c r="F311" s="9"/>
    </row>
    <row r="312" spans="6:6" x14ac:dyDescent="0.25">
      <c r="F312" s="9"/>
    </row>
    <row r="313" spans="6:6" x14ac:dyDescent="0.25">
      <c r="F313" s="9"/>
    </row>
    <row r="314" spans="6:6" x14ac:dyDescent="0.25">
      <c r="F314" s="9"/>
    </row>
    <row r="315" spans="6:6" x14ac:dyDescent="0.25">
      <c r="F315" s="9"/>
    </row>
    <row r="316" spans="6:6" x14ac:dyDescent="0.25">
      <c r="F316" s="9"/>
    </row>
    <row r="317" spans="6:6" x14ac:dyDescent="0.25">
      <c r="F317" s="9"/>
    </row>
    <row r="318" spans="6:6" x14ac:dyDescent="0.25">
      <c r="F318" s="9"/>
    </row>
    <row r="319" spans="6:6" x14ac:dyDescent="0.25">
      <c r="F319" s="9"/>
    </row>
    <row r="320" spans="6:6" x14ac:dyDescent="0.25">
      <c r="F320" s="9"/>
    </row>
    <row r="321" spans="6:6" x14ac:dyDescent="0.25">
      <c r="F321" s="9"/>
    </row>
    <row r="322" spans="6:6" x14ac:dyDescent="0.25">
      <c r="F322" s="9"/>
    </row>
    <row r="323" spans="6:6" x14ac:dyDescent="0.25">
      <c r="F323" s="9"/>
    </row>
    <row r="324" spans="6:6" x14ac:dyDescent="0.25">
      <c r="F324" s="9"/>
    </row>
    <row r="325" spans="6:6" x14ac:dyDescent="0.25">
      <c r="F325" s="9"/>
    </row>
    <row r="326" spans="6:6" x14ac:dyDescent="0.25">
      <c r="F326" s="9"/>
    </row>
    <row r="327" spans="6:6" x14ac:dyDescent="0.25">
      <c r="F327" s="9"/>
    </row>
    <row r="328" spans="6:6" x14ac:dyDescent="0.25">
      <c r="F328" s="9"/>
    </row>
    <row r="329" spans="6:6" x14ac:dyDescent="0.25">
      <c r="F329" s="9"/>
    </row>
    <row r="330" spans="6:6" x14ac:dyDescent="0.25">
      <c r="F330" s="9"/>
    </row>
    <row r="331" spans="6:6" x14ac:dyDescent="0.25">
      <c r="F331" s="9"/>
    </row>
    <row r="332" spans="6:6" x14ac:dyDescent="0.25">
      <c r="F332" s="9"/>
    </row>
    <row r="333" spans="6:6" x14ac:dyDescent="0.25">
      <c r="F333" s="9"/>
    </row>
    <row r="334" spans="6:6" x14ac:dyDescent="0.25">
      <c r="F334" s="9"/>
    </row>
    <row r="335" spans="6:6" x14ac:dyDescent="0.25">
      <c r="F335" s="9"/>
    </row>
    <row r="336" spans="6:6" x14ac:dyDescent="0.25">
      <c r="F336" s="9"/>
    </row>
    <row r="337" spans="6:6" x14ac:dyDescent="0.25">
      <c r="F337" s="9"/>
    </row>
    <row r="338" spans="6:6" x14ac:dyDescent="0.25">
      <c r="F338" s="9"/>
    </row>
    <row r="339" spans="6:6" x14ac:dyDescent="0.25">
      <c r="F339" s="9"/>
    </row>
    <row r="340" spans="6:6" x14ac:dyDescent="0.25">
      <c r="F340" s="9"/>
    </row>
    <row r="341" spans="6:6" x14ac:dyDescent="0.25">
      <c r="F341" s="9"/>
    </row>
    <row r="342" spans="6:6" x14ac:dyDescent="0.25">
      <c r="F342" s="9"/>
    </row>
    <row r="343" spans="6:6" x14ac:dyDescent="0.25">
      <c r="F343" s="9"/>
    </row>
  </sheetData>
  <sheetProtection password="C662" sheet="1" objects="1" scenarios="1"/>
  <protectedRanges>
    <protectedRange sqref="A5:I341" name="Bereich1"/>
  </protectedRanges>
  <pageMargins left="0.25" right="0.25" top="0.95833333333333337" bottom="0.75" header="0.3" footer="0.3"/>
  <pageSetup paperSize="9" pageOrder="overThenDown" orientation="landscape" r:id="rId1"/>
  <headerFooter>
    <oddHeader xml:space="preserve">&amp;L&amp;"-,Fett"Förderung von Maßnahmen zur Strukturanpassung 
in Braunkohlebergbauregionen im Rahmen des 
Bundesmodellvorhabens „Unternehmen Revier“ &amp;R&amp;"-,Fett"Anlage 15 Zuwendungsbescheid&amp;"-,Standard"
&amp;G 
</oddHeader>
    <oddFooter>&amp;LDokumentenstand: 05.03.2021</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ErrorMessage="1" errorTitle="Fehlerhafter Eintrag" error="Bitte wählen Sie einen Eintrag aus der Liste aus. _x000a_">
          <x14:formula1>
            <xm:f>Tabelle3!$A$1:$A$6</xm:f>
          </x14:formula1>
          <xm:sqref>C329:C381</xm:sqref>
        </x14:dataValidation>
        <x14:dataValidation type="list" allowBlank="1" showInputMessage="1" showErrorMessage="1" errorTitle="Ungültige Eingaben" error="Bitte wählen Sie aus der Liste eine Einnahmeart aus._x000a_">
          <x14:formula1>
            <xm:f>Tabelle3!$A$8:$A$13</xm:f>
          </x14:formula1>
          <xm:sqref>B5:B331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view="pageLayout" zoomScaleNormal="100" zoomScaleSheetLayoutView="100" workbookViewId="0">
      <selection activeCell="G6" sqref="G6"/>
    </sheetView>
  </sheetViews>
  <sheetFormatPr baseColWidth="10" defaultRowHeight="15" x14ac:dyDescent="0.25"/>
  <cols>
    <col min="1" max="1" width="6.28515625" customWidth="1"/>
    <col min="2" max="2" width="15.85546875" customWidth="1"/>
    <col min="3" max="3" width="33.7109375" customWidth="1"/>
    <col min="4" max="4" width="16.42578125" customWidth="1"/>
    <col min="5" max="5" width="30.5703125" customWidth="1"/>
    <col min="6" max="6" width="18.5703125" customWidth="1"/>
    <col min="7" max="7" width="21" customWidth="1"/>
  </cols>
  <sheetData>
    <row r="1" spans="1:7" ht="27.75" customHeight="1" x14ac:dyDescent="0.3">
      <c r="A1" s="13"/>
      <c r="B1" s="4" t="s">
        <v>19</v>
      </c>
      <c r="C1" s="13"/>
      <c r="D1" s="13"/>
      <c r="E1" s="13"/>
      <c r="F1" s="13"/>
    </row>
    <row r="2" spans="1:7" ht="21.75" customHeight="1" x14ac:dyDescent="0.25">
      <c r="A2" s="14"/>
      <c r="B2" s="13" t="str">
        <f>"Aktenzeichen: "&amp;'Verwendungsnachweis Formular'!D14 &amp;"       Vergabeliste zum "&amp;'Verwendungsnachweis Formular'!D20</f>
        <v>Aktenzeichen:        Vergabeliste zum Zwischenverwendungsnachweis</v>
      </c>
      <c r="C2" s="15"/>
      <c r="D2" s="13"/>
      <c r="E2" s="13"/>
      <c r="F2" s="13"/>
    </row>
    <row r="3" spans="1:7" ht="15" customHeight="1" x14ac:dyDescent="0.25">
      <c r="A3" s="206" t="s">
        <v>86</v>
      </c>
      <c r="B3" s="206" t="s">
        <v>112</v>
      </c>
      <c r="C3" s="207" t="s">
        <v>20</v>
      </c>
      <c r="D3" s="206" t="s">
        <v>97</v>
      </c>
      <c r="E3" s="200" t="s">
        <v>21</v>
      </c>
      <c r="F3" s="200" t="s">
        <v>22</v>
      </c>
      <c r="G3" s="200" t="s">
        <v>111</v>
      </c>
    </row>
    <row r="4" spans="1:7" ht="15.75" customHeight="1" x14ac:dyDescent="0.25">
      <c r="A4" s="206"/>
      <c r="B4" s="206"/>
      <c r="C4" s="208"/>
      <c r="D4" s="206"/>
      <c r="E4" s="201"/>
      <c r="F4" s="201"/>
      <c r="G4" s="201"/>
    </row>
    <row r="5" spans="1:7" ht="45.75" customHeight="1" x14ac:dyDescent="0.25">
      <c r="A5" s="206"/>
      <c r="B5" s="206"/>
      <c r="C5" s="209"/>
      <c r="D5" s="206"/>
      <c r="E5" s="202"/>
      <c r="F5" s="202"/>
      <c r="G5" s="202"/>
    </row>
    <row r="6" spans="1:7" ht="26.25" customHeight="1" x14ac:dyDescent="0.25">
      <c r="A6" s="16"/>
      <c r="B6" s="16"/>
      <c r="C6" s="16"/>
      <c r="D6" s="35"/>
      <c r="E6" s="16"/>
      <c r="F6" s="35"/>
      <c r="G6" s="17" t="s">
        <v>23</v>
      </c>
    </row>
    <row r="7" spans="1:7" ht="26.25" customHeight="1" x14ac:dyDescent="0.25">
      <c r="A7" s="16"/>
      <c r="B7" s="16"/>
      <c r="C7" s="16"/>
      <c r="D7" s="35"/>
      <c r="E7" s="16"/>
      <c r="F7" s="35"/>
      <c r="G7" s="17" t="s">
        <v>23</v>
      </c>
    </row>
    <row r="8" spans="1:7" ht="26.25" customHeight="1" x14ac:dyDescent="0.25">
      <c r="A8" s="16"/>
      <c r="B8" s="16"/>
      <c r="C8" s="16"/>
      <c r="D8" s="85"/>
      <c r="E8" s="16"/>
      <c r="F8" s="35"/>
      <c r="G8" s="17" t="s">
        <v>23</v>
      </c>
    </row>
    <row r="9" spans="1:7" ht="26.25" customHeight="1" x14ac:dyDescent="0.25">
      <c r="A9" s="16"/>
      <c r="B9" s="16"/>
      <c r="C9" s="16"/>
      <c r="D9" s="35"/>
      <c r="E9" s="16"/>
      <c r="F9" s="35"/>
      <c r="G9" s="17" t="s">
        <v>23</v>
      </c>
    </row>
    <row r="10" spans="1:7" ht="26.25" customHeight="1" x14ac:dyDescent="0.25">
      <c r="A10" s="16"/>
      <c r="B10" s="16"/>
      <c r="C10" s="16"/>
      <c r="D10" s="35"/>
      <c r="E10" s="16"/>
      <c r="F10" s="35"/>
      <c r="G10" s="17" t="s">
        <v>23</v>
      </c>
    </row>
    <row r="11" spans="1:7" ht="26.25" customHeight="1" x14ac:dyDescent="0.25">
      <c r="A11" s="16"/>
      <c r="B11" s="16"/>
      <c r="C11" s="16"/>
      <c r="D11" s="35"/>
      <c r="E11" s="16"/>
      <c r="F11" s="35"/>
      <c r="G11" s="17" t="s">
        <v>23</v>
      </c>
    </row>
    <row r="12" spans="1:7" ht="26.25" customHeight="1" x14ac:dyDescent="0.25">
      <c r="A12" s="16"/>
      <c r="B12" s="16"/>
      <c r="C12" s="16"/>
      <c r="D12" s="35"/>
      <c r="E12" s="16"/>
      <c r="F12" s="35"/>
      <c r="G12" s="17" t="s">
        <v>23</v>
      </c>
    </row>
    <row r="13" spans="1:7" ht="26.25" customHeight="1" x14ac:dyDescent="0.25">
      <c r="A13" s="16"/>
      <c r="B13" s="16"/>
      <c r="C13" s="16"/>
      <c r="D13" s="35"/>
      <c r="E13" s="16"/>
      <c r="F13" s="35"/>
      <c r="G13" s="17" t="s">
        <v>23</v>
      </c>
    </row>
    <row r="14" spans="1:7" ht="26.25" customHeight="1" x14ac:dyDescent="0.25">
      <c r="A14" s="16"/>
      <c r="B14" s="16"/>
      <c r="C14" s="16"/>
      <c r="D14" s="35"/>
      <c r="E14" s="16"/>
      <c r="F14" s="35"/>
      <c r="G14" s="17" t="s">
        <v>23</v>
      </c>
    </row>
    <row r="15" spans="1:7" ht="12" customHeight="1" x14ac:dyDescent="0.25">
      <c r="A15" s="32"/>
      <c r="B15" s="32"/>
      <c r="C15" s="32"/>
      <c r="D15" s="33"/>
      <c r="E15" s="32"/>
      <c r="F15" s="33"/>
    </row>
    <row r="16" spans="1:7" x14ac:dyDescent="0.25">
      <c r="A16" s="205" t="s">
        <v>57</v>
      </c>
      <c r="B16" s="205"/>
      <c r="C16" s="205"/>
      <c r="D16" s="205"/>
      <c r="E16" s="205"/>
      <c r="F16" s="205"/>
    </row>
    <row r="17" spans="1:6" ht="56.25" customHeight="1" x14ac:dyDescent="0.25">
      <c r="A17" s="32"/>
      <c r="B17" s="32"/>
      <c r="C17" s="32"/>
      <c r="D17" s="33"/>
      <c r="E17" s="32"/>
      <c r="F17" s="33"/>
    </row>
    <row r="18" spans="1:6" ht="30" customHeight="1" x14ac:dyDescent="0.25">
      <c r="A18" s="203" t="s">
        <v>16</v>
      </c>
      <c r="B18" s="203"/>
      <c r="C18" s="204" t="s">
        <v>18</v>
      </c>
      <c r="D18" s="204"/>
      <c r="E18" s="204"/>
      <c r="F18" s="33"/>
    </row>
    <row r="19" spans="1:6" ht="30" customHeight="1" x14ac:dyDescent="0.25">
      <c r="A19" s="62"/>
      <c r="B19" s="62"/>
      <c r="C19" s="33"/>
      <c r="D19" s="33"/>
      <c r="E19" s="33"/>
      <c r="F19" s="33"/>
    </row>
    <row r="20" spans="1:6" x14ac:dyDescent="0.25">
      <c r="A20" s="54"/>
      <c r="B20" s="32"/>
      <c r="C20" s="32"/>
      <c r="D20" s="33"/>
      <c r="E20" s="32"/>
      <c r="F20" s="33"/>
    </row>
    <row r="21" spans="1:6" x14ac:dyDescent="0.25">
      <c r="A21" s="13"/>
      <c r="B21" s="13"/>
      <c r="C21" s="13"/>
      <c r="D21" s="13"/>
      <c r="E21" s="13"/>
      <c r="F21" s="13"/>
    </row>
    <row r="22" spans="1:6" x14ac:dyDescent="0.25">
      <c r="A22" s="13"/>
      <c r="B22" s="13"/>
      <c r="C22" s="13"/>
      <c r="D22" s="13"/>
      <c r="E22" s="13"/>
      <c r="F22" s="13"/>
    </row>
    <row r="23" spans="1:6" x14ac:dyDescent="0.25">
      <c r="A23" s="18"/>
      <c r="B23" s="18"/>
      <c r="C23" s="19"/>
      <c r="D23" s="19"/>
      <c r="E23" s="19"/>
      <c r="F23" s="19"/>
    </row>
    <row r="24" spans="1:6" x14ac:dyDescent="0.25">
      <c r="A24" s="19"/>
      <c r="B24" s="19"/>
      <c r="C24" s="19"/>
      <c r="D24" s="19"/>
      <c r="E24" s="19"/>
      <c r="F24" s="19"/>
    </row>
    <row r="25" spans="1:6" x14ac:dyDescent="0.25">
      <c r="A25" s="19"/>
      <c r="B25" s="19"/>
      <c r="C25" s="19"/>
      <c r="D25" s="19"/>
      <c r="E25" s="19"/>
      <c r="F25" s="19"/>
    </row>
    <row r="26" spans="1:6" x14ac:dyDescent="0.25">
      <c r="A26" s="19"/>
      <c r="B26" s="19"/>
      <c r="C26" s="19"/>
      <c r="D26" s="19"/>
      <c r="E26" s="19"/>
      <c r="F26" s="19"/>
    </row>
    <row r="27" spans="1:6" x14ac:dyDescent="0.25">
      <c r="A27" s="19"/>
      <c r="B27" s="19"/>
      <c r="C27" s="19"/>
      <c r="D27" s="19"/>
      <c r="E27" s="19"/>
      <c r="F27" s="19"/>
    </row>
    <row r="28" spans="1:6" x14ac:dyDescent="0.25">
      <c r="A28" s="19"/>
      <c r="B28" s="19"/>
      <c r="C28" s="19"/>
      <c r="D28" s="19"/>
      <c r="E28" s="19"/>
      <c r="F28" s="19"/>
    </row>
    <row r="29" spans="1:6" x14ac:dyDescent="0.25">
      <c r="A29" s="20"/>
      <c r="B29" s="20"/>
      <c r="C29" s="19"/>
      <c r="D29" s="19"/>
      <c r="E29" s="19"/>
      <c r="F29" s="19"/>
    </row>
    <row r="30" spans="1:6" x14ac:dyDescent="0.25">
      <c r="A30" s="20"/>
      <c r="B30" s="20"/>
      <c r="C30" s="19"/>
      <c r="D30" s="19"/>
      <c r="E30" s="19"/>
      <c r="F30" s="19"/>
    </row>
    <row r="31" spans="1:6" x14ac:dyDescent="0.25">
      <c r="A31" s="20"/>
      <c r="B31" s="20"/>
      <c r="C31" s="19"/>
      <c r="D31" s="19"/>
      <c r="E31" s="19"/>
      <c r="F31" s="19"/>
    </row>
    <row r="32" spans="1:6" x14ac:dyDescent="0.25">
      <c r="A32" s="19"/>
      <c r="B32" s="19"/>
      <c r="C32" s="19"/>
      <c r="D32" s="19"/>
      <c r="E32" s="19"/>
      <c r="F32" s="19"/>
    </row>
    <row r="33" spans="1:6" x14ac:dyDescent="0.25">
      <c r="A33" s="20"/>
      <c r="B33" s="20"/>
      <c r="C33" s="19"/>
      <c r="D33" s="19"/>
      <c r="E33" s="19"/>
      <c r="F33" s="19"/>
    </row>
    <row r="34" spans="1:6" x14ac:dyDescent="0.25">
      <c r="A34" s="20"/>
      <c r="B34" s="20"/>
      <c r="C34" s="19"/>
      <c r="D34" s="19"/>
      <c r="E34" s="19"/>
      <c r="F34" s="19"/>
    </row>
    <row r="35" spans="1:6" x14ac:dyDescent="0.25">
      <c r="A35" s="21"/>
      <c r="B35" s="21"/>
      <c r="C35" s="20"/>
      <c r="D35" s="20"/>
      <c r="E35" s="20"/>
      <c r="F35" s="20"/>
    </row>
    <row r="36" spans="1:6" x14ac:dyDescent="0.25">
      <c r="A36" s="20"/>
      <c r="B36" s="20"/>
      <c r="C36" s="19"/>
      <c r="D36" s="19"/>
      <c r="E36" s="19"/>
      <c r="F36" s="19"/>
    </row>
    <row r="37" spans="1:6" x14ac:dyDescent="0.25">
      <c r="A37" s="20"/>
      <c r="B37" s="20"/>
      <c r="C37" s="19"/>
      <c r="D37" s="19"/>
      <c r="E37" s="19"/>
      <c r="F37" s="19"/>
    </row>
    <row r="38" spans="1:6" x14ac:dyDescent="0.25">
      <c r="A38" s="21"/>
      <c r="B38" s="21"/>
      <c r="C38" s="19"/>
      <c r="D38" s="19"/>
      <c r="E38" s="19"/>
      <c r="F38" s="19"/>
    </row>
    <row r="39" spans="1:6" x14ac:dyDescent="0.25">
      <c r="A39" s="20"/>
      <c r="B39" s="20"/>
      <c r="C39" s="19"/>
      <c r="D39" s="19"/>
      <c r="E39" s="19"/>
      <c r="F39" s="19"/>
    </row>
    <row r="40" spans="1:6" x14ac:dyDescent="0.25">
      <c r="A40" s="20"/>
      <c r="B40" s="20"/>
      <c r="C40" s="19"/>
      <c r="D40" s="19"/>
      <c r="E40" s="19"/>
      <c r="F40" s="19"/>
    </row>
    <row r="41" spans="1:6" x14ac:dyDescent="0.25">
      <c r="A41" s="20"/>
      <c r="B41" s="20"/>
      <c r="C41" s="19"/>
      <c r="D41" s="19"/>
      <c r="E41" s="19"/>
      <c r="F41" s="19"/>
    </row>
    <row r="42" spans="1:6" x14ac:dyDescent="0.25">
      <c r="A42" s="20"/>
      <c r="B42" s="20"/>
      <c r="C42" s="19"/>
      <c r="D42" s="19"/>
      <c r="E42" s="19"/>
      <c r="F42" s="19"/>
    </row>
    <row r="43" spans="1:6" x14ac:dyDescent="0.25">
      <c r="A43" s="21"/>
      <c r="B43" s="21"/>
      <c r="C43" s="19"/>
      <c r="D43" s="19"/>
      <c r="E43" s="19"/>
      <c r="F43" s="19"/>
    </row>
    <row r="44" spans="1:6" x14ac:dyDescent="0.25">
      <c r="A44" s="20"/>
      <c r="B44" s="20"/>
      <c r="C44" s="19"/>
      <c r="D44" s="19"/>
      <c r="E44" s="19"/>
      <c r="F44" s="19"/>
    </row>
    <row r="45" spans="1:6" x14ac:dyDescent="0.25">
      <c r="A45" s="20"/>
      <c r="B45" s="20"/>
      <c r="C45" s="19"/>
      <c r="D45" s="19"/>
      <c r="E45" s="19"/>
      <c r="F45" s="19"/>
    </row>
    <row r="46" spans="1:6" x14ac:dyDescent="0.25">
      <c r="A46" s="21"/>
      <c r="B46" s="21"/>
      <c r="C46" s="19"/>
      <c r="D46" s="19"/>
      <c r="E46" s="19"/>
      <c r="F46" s="19"/>
    </row>
    <row r="47" spans="1:6" x14ac:dyDescent="0.25">
      <c r="A47" s="20"/>
      <c r="B47" s="20"/>
      <c r="C47" s="19"/>
      <c r="D47" s="19"/>
      <c r="E47" s="19"/>
      <c r="F47" s="19"/>
    </row>
    <row r="48" spans="1:6" x14ac:dyDescent="0.25">
      <c r="A48" s="20"/>
      <c r="B48" s="20"/>
      <c r="C48" s="19"/>
      <c r="D48" s="19"/>
      <c r="E48" s="19"/>
      <c r="F48" s="19"/>
    </row>
    <row r="49" spans="1:6" x14ac:dyDescent="0.25">
      <c r="A49" s="21"/>
      <c r="B49" s="21"/>
      <c r="C49" s="19"/>
      <c r="D49" s="19"/>
      <c r="E49" s="19"/>
      <c r="F49" s="19"/>
    </row>
    <row r="50" spans="1:6" x14ac:dyDescent="0.25">
      <c r="A50" s="20"/>
      <c r="B50" s="20"/>
      <c r="C50" s="19"/>
      <c r="D50" s="19"/>
      <c r="E50" s="19"/>
      <c r="F50" s="19"/>
    </row>
    <row r="51" spans="1:6" ht="17.25" customHeight="1" x14ac:dyDescent="0.25">
      <c r="A51" s="20"/>
      <c r="B51" s="20"/>
      <c r="C51" s="19"/>
      <c r="D51" s="19"/>
      <c r="E51" s="19"/>
      <c r="F51" s="19"/>
    </row>
    <row r="52" spans="1:6" x14ac:dyDescent="0.25">
      <c r="A52" s="21"/>
      <c r="B52" s="21"/>
      <c r="C52" s="19"/>
      <c r="D52" s="19"/>
      <c r="E52" s="19"/>
      <c r="F52" s="19"/>
    </row>
    <row r="53" spans="1:6" x14ac:dyDescent="0.25">
      <c r="A53" s="20"/>
      <c r="B53" s="20"/>
      <c r="C53" s="19"/>
      <c r="D53" s="19"/>
      <c r="E53" s="19"/>
      <c r="F53" s="19"/>
    </row>
    <row r="54" spans="1:6" x14ac:dyDescent="0.25">
      <c r="A54" s="20"/>
      <c r="B54" s="20"/>
      <c r="C54" s="19"/>
      <c r="D54" s="19"/>
      <c r="E54" s="19"/>
      <c r="F54" s="19"/>
    </row>
    <row r="55" spans="1:6" x14ac:dyDescent="0.25">
      <c r="A55" s="20"/>
      <c r="B55" s="20"/>
      <c r="C55" s="19"/>
      <c r="D55" s="19"/>
      <c r="E55" s="19"/>
      <c r="F55" s="19"/>
    </row>
    <row r="56" spans="1:6" x14ac:dyDescent="0.25">
      <c r="A56" s="21"/>
      <c r="B56" s="21"/>
      <c r="C56" s="19"/>
      <c r="D56" s="19"/>
      <c r="E56" s="19"/>
      <c r="F56" s="19"/>
    </row>
    <row r="57" spans="1:6" x14ac:dyDescent="0.25">
      <c r="A57" s="20"/>
      <c r="B57" s="20"/>
      <c r="C57" s="19"/>
      <c r="D57" s="19"/>
      <c r="E57" s="19"/>
      <c r="F57" s="19"/>
    </row>
    <row r="58" spans="1:6" x14ac:dyDescent="0.25">
      <c r="A58" s="20"/>
      <c r="B58" s="20"/>
      <c r="C58" s="19"/>
      <c r="D58" s="19"/>
      <c r="E58" s="19"/>
      <c r="F58" s="19"/>
    </row>
    <row r="59" spans="1:6" x14ac:dyDescent="0.25">
      <c r="A59" s="19"/>
      <c r="B59" s="19"/>
      <c r="C59" s="19"/>
      <c r="D59" s="19"/>
      <c r="E59" s="19"/>
      <c r="F59" s="19"/>
    </row>
    <row r="60" spans="1:6" x14ac:dyDescent="0.25">
      <c r="A60" s="19"/>
      <c r="B60" s="19"/>
      <c r="C60" s="19"/>
      <c r="D60" s="19"/>
      <c r="E60" s="19"/>
      <c r="F60" s="19"/>
    </row>
    <row r="61" spans="1:6" x14ac:dyDescent="0.25">
      <c r="A61" s="21"/>
      <c r="B61" s="21"/>
      <c r="C61" s="19"/>
      <c r="D61" s="19"/>
      <c r="E61" s="19"/>
      <c r="F61" s="19"/>
    </row>
    <row r="62" spans="1:6" x14ac:dyDescent="0.25">
      <c r="A62" s="19"/>
      <c r="B62" s="19"/>
      <c r="C62" s="19"/>
      <c r="D62" s="19"/>
      <c r="E62" s="19"/>
      <c r="F62" s="19"/>
    </row>
    <row r="63" spans="1:6" x14ac:dyDescent="0.25">
      <c r="A63" s="19"/>
      <c r="B63" s="19"/>
      <c r="C63" s="19"/>
      <c r="D63" s="19"/>
      <c r="E63" s="19"/>
      <c r="F63" s="19"/>
    </row>
    <row r="64" spans="1:6" x14ac:dyDescent="0.25">
      <c r="A64" s="20"/>
      <c r="B64" s="20"/>
      <c r="C64" s="19"/>
      <c r="D64" s="19"/>
      <c r="E64" s="19"/>
      <c r="F64" s="19"/>
    </row>
    <row r="65" spans="1:6" x14ac:dyDescent="0.25">
      <c r="A65" s="20"/>
      <c r="B65" s="20"/>
      <c r="C65" s="19"/>
      <c r="D65" s="19"/>
      <c r="E65" s="19"/>
      <c r="F65" s="19"/>
    </row>
    <row r="66" spans="1:6" x14ac:dyDescent="0.25">
      <c r="A66" s="20"/>
      <c r="B66" s="20"/>
      <c r="C66" s="19"/>
      <c r="D66" s="19"/>
      <c r="E66" s="19"/>
      <c r="F66" s="19"/>
    </row>
    <row r="67" spans="1:6" x14ac:dyDescent="0.25">
      <c r="A67" s="20"/>
      <c r="B67" s="20"/>
      <c r="C67" s="19"/>
      <c r="D67" s="19"/>
      <c r="E67" s="19"/>
      <c r="F67" s="19"/>
    </row>
    <row r="68" spans="1:6" x14ac:dyDescent="0.25">
      <c r="A68" s="20"/>
      <c r="B68" s="20"/>
      <c r="C68" s="19"/>
      <c r="D68" s="19"/>
      <c r="E68" s="19"/>
      <c r="F68" s="19"/>
    </row>
    <row r="69" spans="1:6" x14ac:dyDescent="0.25">
      <c r="A69" s="22"/>
      <c r="B69" s="22"/>
      <c r="C69" s="23"/>
      <c r="D69" s="23"/>
      <c r="E69" s="23"/>
      <c r="F69" s="23"/>
    </row>
    <row r="70" spans="1:6" x14ac:dyDescent="0.25">
      <c r="A70" s="20"/>
      <c r="B70" s="20"/>
      <c r="C70" s="19"/>
      <c r="D70" s="19"/>
      <c r="E70" s="19"/>
      <c r="F70" s="19"/>
    </row>
    <row r="71" spans="1:6" x14ac:dyDescent="0.25">
      <c r="A71" s="20"/>
      <c r="B71" s="20"/>
      <c r="C71" s="19"/>
      <c r="D71" s="19"/>
      <c r="E71" s="19"/>
      <c r="F71" s="19"/>
    </row>
    <row r="72" spans="1:6" x14ac:dyDescent="0.25">
      <c r="A72" s="20"/>
      <c r="B72" s="20"/>
      <c r="C72" s="19"/>
      <c r="D72" s="19"/>
      <c r="E72" s="19"/>
      <c r="F72" s="19"/>
    </row>
    <row r="73" spans="1:6" x14ac:dyDescent="0.25">
      <c r="A73" s="20"/>
      <c r="B73" s="20"/>
      <c r="C73" s="19"/>
      <c r="D73" s="19"/>
      <c r="E73" s="19"/>
      <c r="F73" s="19"/>
    </row>
    <row r="74" spans="1:6" x14ac:dyDescent="0.25">
      <c r="A74" s="20"/>
      <c r="B74" s="20"/>
      <c r="C74" s="19"/>
      <c r="D74" s="19"/>
      <c r="E74" s="19"/>
      <c r="F74" s="19"/>
    </row>
    <row r="75" spans="1:6" x14ac:dyDescent="0.25">
      <c r="A75" s="19"/>
      <c r="B75" s="19"/>
      <c r="C75" s="19"/>
      <c r="D75" s="19"/>
      <c r="E75" s="19"/>
      <c r="F75" s="19"/>
    </row>
    <row r="76" spans="1:6" x14ac:dyDescent="0.25">
      <c r="A76" s="20"/>
      <c r="B76" s="20"/>
      <c r="C76" s="19"/>
      <c r="D76" s="19"/>
      <c r="E76" s="19"/>
      <c r="F76" s="19"/>
    </row>
    <row r="77" spans="1:6" ht="45.75" customHeight="1" x14ac:dyDescent="0.25">
      <c r="A77" s="20"/>
      <c r="B77" s="20"/>
      <c r="C77" s="19"/>
      <c r="D77" s="19"/>
      <c r="E77" s="19"/>
      <c r="F77" s="19"/>
    </row>
    <row r="78" spans="1:6" x14ac:dyDescent="0.25">
      <c r="A78" s="20"/>
      <c r="B78" s="20"/>
      <c r="C78" s="19"/>
      <c r="D78" s="19"/>
      <c r="E78" s="19"/>
      <c r="F78" s="19"/>
    </row>
    <row r="79" spans="1:6" x14ac:dyDescent="0.25">
      <c r="A79" s="20"/>
      <c r="B79" s="20"/>
      <c r="C79" s="19"/>
      <c r="D79" s="19"/>
      <c r="E79" s="19"/>
      <c r="F79" s="19"/>
    </row>
    <row r="80" spans="1:6" x14ac:dyDescent="0.25">
      <c r="A80" s="20"/>
      <c r="B80" s="20"/>
      <c r="C80" s="19"/>
      <c r="D80" s="19"/>
      <c r="E80" s="19"/>
      <c r="F80" s="19"/>
    </row>
    <row r="81" spans="1:6" x14ac:dyDescent="0.25">
      <c r="A81" s="20"/>
      <c r="B81" s="20"/>
      <c r="C81" s="19"/>
      <c r="D81" s="19"/>
      <c r="E81" s="19"/>
      <c r="F81" s="19"/>
    </row>
    <row r="82" spans="1:6" x14ac:dyDescent="0.25">
      <c r="A82" s="20"/>
      <c r="B82" s="20"/>
      <c r="C82" s="19"/>
      <c r="D82" s="19"/>
      <c r="E82" s="19"/>
      <c r="F82" s="19"/>
    </row>
    <row r="83" spans="1:6" x14ac:dyDescent="0.25">
      <c r="A83" s="20"/>
      <c r="B83" s="20"/>
      <c r="C83" s="19"/>
      <c r="D83" s="19"/>
      <c r="E83" s="19"/>
      <c r="F83" s="19"/>
    </row>
    <row r="84" spans="1:6" x14ac:dyDescent="0.25">
      <c r="A84" s="20"/>
      <c r="B84" s="20"/>
      <c r="C84" s="19"/>
      <c r="D84" s="19"/>
      <c r="E84" s="19"/>
      <c r="F84" s="19"/>
    </row>
    <row r="85" spans="1:6" x14ac:dyDescent="0.25">
      <c r="A85" s="20"/>
      <c r="B85" s="20"/>
      <c r="C85" s="19"/>
      <c r="D85" s="19"/>
      <c r="E85" s="19"/>
      <c r="F85" s="19"/>
    </row>
    <row r="86" spans="1:6" x14ac:dyDescent="0.25">
      <c r="A86" s="20"/>
      <c r="B86" s="20"/>
      <c r="C86" s="19"/>
      <c r="D86" s="19"/>
      <c r="E86" s="19"/>
      <c r="F86" s="19"/>
    </row>
    <row r="87" spans="1:6" x14ac:dyDescent="0.25">
      <c r="A87" s="20"/>
      <c r="B87" s="20"/>
      <c r="C87" s="19"/>
      <c r="D87" s="19"/>
      <c r="E87" s="19"/>
      <c r="F87" s="19"/>
    </row>
    <row r="88" spans="1:6" x14ac:dyDescent="0.25">
      <c r="A88" s="20"/>
      <c r="B88" s="20"/>
      <c r="C88" s="19"/>
      <c r="D88" s="19"/>
      <c r="E88" s="19"/>
      <c r="F88" s="19"/>
    </row>
    <row r="89" spans="1:6" x14ac:dyDescent="0.25">
      <c r="A89" s="20"/>
      <c r="B89" s="20"/>
      <c r="C89" s="19"/>
      <c r="D89" s="19"/>
      <c r="E89" s="19"/>
      <c r="F89" s="19"/>
    </row>
    <row r="90" spans="1:6" x14ac:dyDescent="0.25">
      <c r="A90" s="20"/>
      <c r="B90" s="20"/>
      <c r="C90" s="19"/>
      <c r="D90" s="19"/>
      <c r="E90" s="19"/>
      <c r="F90" s="19"/>
    </row>
    <row r="91" spans="1:6" x14ac:dyDescent="0.25">
      <c r="A91" s="20"/>
      <c r="B91" s="20"/>
      <c r="C91" s="19"/>
      <c r="D91" s="19"/>
      <c r="E91" s="19"/>
      <c r="F91" s="19"/>
    </row>
    <row r="92" spans="1:6" x14ac:dyDescent="0.25">
      <c r="A92" s="21"/>
      <c r="B92" s="21"/>
      <c r="C92" s="19"/>
      <c r="D92" s="19"/>
      <c r="E92" s="19"/>
      <c r="F92" s="19"/>
    </row>
    <row r="93" spans="1:6" x14ac:dyDescent="0.25">
      <c r="A93" s="23"/>
      <c r="B93" s="23"/>
      <c r="C93" s="23"/>
      <c r="D93" s="23"/>
      <c r="E93" s="23"/>
      <c r="F93" s="23"/>
    </row>
    <row r="94" spans="1:6" x14ac:dyDescent="0.25">
      <c r="A94" s="24"/>
      <c r="B94" s="24"/>
      <c r="C94" s="23"/>
      <c r="D94" s="23"/>
      <c r="E94" s="23"/>
      <c r="F94" s="23"/>
    </row>
    <row r="95" spans="1:6" x14ac:dyDescent="0.25">
      <c r="A95" s="21"/>
      <c r="B95" s="21"/>
      <c r="C95" s="23"/>
      <c r="D95" s="23"/>
      <c r="E95" s="22"/>
      <c r="F95" s="23"/>
    </row>
    <row r="96" spans="1:6" x14ac:dyDescent="0.25">
      <c r="A96" s="25"/>
      <c r="B96" s="25"/>
      <c r="C96" s="19"/>
      <c r="D96" s="19"/>
      <c r="E96" s="19"/>
      <c r="F96" s="19"/>
    </row>
    <row r="97" spans="1:6" x14ac:dyDescent="0.25">
      <c r="A97" s="21"/>
      <c r="B97" s="21"/>
      <c r="C97" s="19"/>
      <c r="D97" s="19"/>
      <c r="E97" s="19"/>
      <c r="F97" s="19"/>
    </row>
    <row r="98" spans="1:6" x14ac:dyDescent="0.25">
      <c r="A98" s="20"/>
      <c r="B98" s="20"/>
      <c r="C98" s="19"/>
      <c r="D98" s="19"/>
      <c r="E98" s="19"/>
      <c r="F98" s="19"/>
    </row>
    <row r="99" spans="1:6" x14ac:dyDescent="0.25">
      <c r="A99" s="20"/>
      <c r="B99" s="20"/>
      <c r="C99" s="19"/>
      <c r="D99" s="19"/>
      <c r="E99" s="19"/>
      <c r="F99" s="19"/>
    </row>
    <row r="100" spans="1:6" x14ac:dyDescent="0.25">
      <c r="A100" s="20"/>
      <c r="B100" s="20"/>
      <c r="C100" s="19"/>
      <c r="D100" s="19"/>
      <c r="E100" s="19"/>
      <c r="F100" s="19"/>
    </row>
    <row r="101" spans="1:6" x14ac:dyDescent="0.25">
      <c r="A101" s="20"/>
      <c r="B101" s="20"/>
      <c r="C101" s="19"/>
      <c r="D101" s="19"/>
      <c r="E101" s="19"/>
      <c r="F101" s="19"/>
    </row>
    <row r="102" spans="1:6" x14ac:dyDescent="0.25">
      <c r="A102" s="20"/>
      <c r="B102" s="20"/>
      <c r="C102" s="19"/>
      <c r="D102" s="19"/>
      <c r="E102" s="19"/>
      <c r="F102" s="19"/>
    </row>
    <row r="103" spans="1:6" x14ac:dyDescent="0.25">
      <c r="A103" s="20"/>
      <c r="B103" s="20"/>
      <c r="C103" s="19"/>
      <c r="D103" s="19"/>
      <c r="E103" s="19"/>
      <c r="F103" s="19"/>
    </row>
    <row r="104" spans="1:6" x14ac:dyDescent="0.25">
      <c r="A104" s="19"/>
      <c r="B104" s="19"/>
      <c r="C104" s="19"/>
      <c r="D104" s="19"/>
      <c r="E104" s="19"/>
      <c r="F104" s="19"/>
    </row>
    <row r="105" spans="1:6" x14ac:dyDescent="0.25">
      <c r="A105" s="19"/>
      <c r="B105" s="19"/>
      <c r="C105" s="19"/>
      <c r="D105" s="19"/>
      <c r="E105" s="19"/>
      <c r="F105" s="19"/>
    </row>
    <row r="106" spans="1:6" x14ac:dyDescent="0.25">
      <c r="A106" s="19"/>
      <c r="B106" s="19"/>
      <c r="C106" s="19"/>
      <c r="D106" s="19"/>
      <c r="E106" s="19"/>
      <c r="F106" s="19"/>
    </row>
    <row r="107" spans="1:6" x14ac:dyDescent="0.25">
      <c r="A107" s="19"/>
      <c r="B107" s="19"/>
      <c r="C107" s="19"/>
      <c r="D107" s="19"/>
      <c r="E107" s="23"/>
      <c r="F107" s="23"/>
    </row>
    <row r="108" spans="1:6" x14ac:dyDescent="0.25">
      <c r="A108" s="19"/>
      <c r="B108" s="19"/>
      <c r="C108" s="19"/>
      <c r="D108" s="19"/>
      <c r="E108" s="19"/>
      <c r="F108" s="19"/>
    </row>
    <row r="109" spans="1:6" x14ac:dyDescent="0.25">
      <c r="A109" s="19"/>
      <c r="B109" s="19"/>
      <c r="C109" s="19"/>
      <c r="D109" s="19"/>
      <c r="E109" s="19"/>
      <c r="F109" s="19"/>
    </row>
    <row r="110" spans="1:6" x14ac:dyDescent="0.25">
      <c r="A110" s="19"/>
      <c r="B110" s="19"/>
      <c r="C110" s="19"/>
      <c r="D110" s="19"/>
      <c r="E110" s="19"/>
      <c r="F110" s="19"/>
    </row>
    <row r="111" spans="1:6" ht="25.5" customHeight="1" x14ac:dyDescent="0.25">
      <c r="A111" s="19"/>
      <c r="B111" s="19"/>
      <c r="C111" s="19"/>
      <c r="D111" s="19"/>
      <c r="E111" s="19"/>
      <c r="F111" s="19"/>
    </row>
    <row r="112" spans="1:6" x14ac:dyDescent="0.25">
      <c r="A112" s="22"/>
      <c r="B112" s="22"/>
      <c r="C112" s="22"/>
      <c r="D112" s="22"/>
      <c r="E112" s="26"/>
      <c r="F112" s="26"/>
    </row>
    <row r="113" spans="1:6" x14ac:dyDescent="0.25">
      <c r="A113" s="19"/>
      <c r="B113" s="19"/>
      <c r="C113" s="19"/>
      <c r="D113" s="19"/>
      <c r="E113" s="19"/>
      <c r="F113" s="19"/>
    </row>
    <row r="114" spans="1:6" x14ac:dyDescent="0.25">
      <c r="A114" s="19"/>
      <c r="B114" s="19"/>
      <c r="C114" s="19"/>
      <c r="D114" s="19"/>
      <c r="E114" s="19"/>
      <c r="F114" s="19"/>
    </row>
    <row r="115" spans="1:6" x14ac:dyDescent="0.25">
      <c r="A115" s="19"/>
      <c r="B115" s="19"/>
      <c r="C115" s="19"/>
      <c r="D115" s="19"/>
      <c r="E115" s="19"/>
      <c r="F115" s="19"/>
    </row>
    <row r="116" spans="1:6" x14ac:dyDescent="0.25">
      <c r="A116" s="19"/>
      <c r="B116" s="19"/>
      <c r="C116" s="19"/>
      <c r="D116" s="19"/>
      <c r="E116" s="19"/>
      <c r="F116" s="19"/>
    </row>
    <row r="117" spans="1:6" x14ac:dyDescent="0.25">
      <c r="A117" s="19"/>
      <c r="B117" s="19"/>
      <c r="C117" s="19"/>
      <c r="D117" s="19"/>
      <c r="E117" s="19"/>
      <c r="F117" s="19"/>
    </row>
    <row r="118" spans="1:6" x14ac:dyDescent="0.25">
      <c r="A118" s="19"/>
      <c r="B118" s="19"/>
      <c r="C118" s="19"/>
      <c r="D118" s="19"/>
      <c r="E118" s="19"/>
      <c r="F118" s="19"/>
    </row>
    <row r="119" spans="1:6" x14ac:dyDescent="0.25">
      <c r="A119" s="19"/>
      <c r="B119" s="19"/>
      <c r="C119" s="19"/>
      <c r="D119" s="19"/>
      <c r="E119" s="19"/>
      <c r="F119" s="19"/>
    </row>
    <row r="120" spans="1:6" x14ac:dyDescent="0.25">
      <c r="A120" s="19"/>
      <c r="B120" s="19"/>
      <c r="C120" s="19"/>
      <c r="D120" s="19"/>
      <c r="E120" s="19"/>
      <c r="F120" s="19"/>
    </row>
    <row r="121" spans="1:6" x14ac:dyDescent="0.25">
      <c r="A121" s="19"/>
      <c r="B121" s="19"/>
      <c r="C121" s="19"/>
      <c r="D121" s="19"/>
      <c r="E121" s="19"/>
      <c r="F121" s="19"/>
    </row>
    <row r="122" spans="1:6" x14ac:dyDescent="0.25">
      <c r="A122" s="19"/>
      <c r="B122" s="19"/>
      <c r="C122" s="19"/>
      <c r="D122" s="19"/>
      <c r="E122" s="19"/>
      <c r="F122" s="19"/>
    </row>
    <row r="123" spans="1:6" x14ac:dyDescent="0.25">
      <c r="A123" s="19"/>
      <c r="B123" s="19"/>
      <c r="C123" s="19"/>
      <c r="D123" s="19"/>
      <c r="E123" s="19"/>
      <c r="F123" s="19"/>
    </row>
    <row r="124" spans="1:6" x14ac:dyDescent="0.25">
      <c r="A124" s="19"/>
      <c r="B124" s="19"/>
      <c r="C124" s="19"/>
      <c r="D124" s="19"/>
      <c r="E124" s="19"/>
      <c r="F124" s="19"/>
    </row>
  </sheetData>
  <sheetProtection password="C662" sheet="1" objects="1" scenarios="1"/>
  <protectedRanges>
    <protectedRange sqref="A18:A19 C18:C19 E15:F20 A15:D17 A20:D20 A6:G14" name="Bereich1"/>
  </protectedRanges>
  <mergeCells count="10">
    <mergeCell ref="G3:G5"/>
    <mergeCell ref="A18:B18"/>
    <mergeCell ref="C18:E18"/>
    <mergeCell ref="A16:F16"/>
    <mergeCell ref="D3:D5"/>
    <mergeCell ref="B3:B5"/>
    <mergeCell ref="A3:A5"/>
    <mergeCell ref="C3:C5"/>
    <mergeCell ref="E3:E5"/>
    <mergeCell ref="F3:F5"/>
  </mergeCells>
  <dataValidations count="1">
    <dataValidation type="list" allowBlank="1" showInputMessage="1" showErrorMessage="1" sqref="G6:G14">
      <formula1>"Ja, Nein, "</formula1>
    </dataValidation>
  </dataValidations>
  <pageMargins left="0.23622047244094488" right="0.23622047244094488" top="1.0625" bottom="0.74803149606299213" header="0.31496062992125984" footer="0.31496062992125984"/>
  <pageSetup paperSize="9" orientation="landscape" r:id="rId1"/>
  <headerFooter>
    <oddHeader>&amp;L&amp;"-,Fett"Förderung von Maßnahmen zur Strukturanpassung 
in Braunkohlebergbauregionen im Rahmen des 
Bundesmodellvorhabens „Unternehmen Revier“ 
&amp;R&amp;"-,Fett"Anlage 10 Zuwendungsbescheid&amp;"-,Standard"
&amp;G</oddHeader>
    <oddFooter>&amp;LDokumentenstand: 05.03.2021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2"/>
  <sheetViews>
    <sheetView view="pageLayout" topLeftCell="A10" zoomScaleNormal="100" workbookViewId="0">
      <selection activeCell="B2" sqref="B2"/>
    </sheetView>
  </sheetViews>
  <sheetFormatPr baseColWidth="10" defaultColWidth="9.140625" defaultRowHeight="15" x14ac:dyDescent="0.25"/>
  <cols>
    <col min="1" max="1" width="5.140625" style="1" customWidth="1"/>
    <col min="2" max="2" width="48.140625" style="1" customWidth="1"/>
    <col min="3" max="3" width="7.42578125" style="1" customWidth="1"/>
    <col min="4" max="4" width="12.140625" style="1" customWidth="1"/>
    <col min="5" max="5" width="14" style="1" customWidth="1"/>
    <col min="6" max="6" width="12.5703125" style="1" customWidth="1"/>
    <col min="7" max="7" width="14.42578125" style="1" customWidth="1"/>
    <col min="8" max="8" width="14.7109375" style="1" customWidth="1"/>
    <col min="9" max="9" width="13.140625" style="1" customWidth="1"/>
    <col min="10" max="10" width="12.85546875" style="1" customWidth="1"/>
    <col min="11" max="12" width="13.140625" style="1" customWidth="1"/>
    <col min="13" max="13" width="15" style="1" customWidth="1"/>
    <col min="14" max="14" width="13.140625" style="1" customWidth="1"/>
    <col min="15" max="15" width="32.85546875" style="1" customWidth="1"/>
    <col min="16" max="16" width="34.42578125" style="1" customWidth="1"/>
    <col min="17" max="17" width="1" style="1" customWidth="1"/>
    <col min="18" max="18" width="1" style="1" hidden="1" customWidth="1"/>
    <col min="19" max="19" width="0.5703125" style="1" hidden="1" customWidth="1"/>
    <col min="20" max="20" width="0.28515625" style="1" hidden="1" customWidth="1"/>
    <col min="21" max="21" width="9.140625" style="1" hidden="1" customWidth="1"/>
    <col min="22" max="22" width="1" style="1" hidden="1" customWidth="1"/>
    <col min="23" max="28" width="0" style="1" hidden="1" customWidth="1"/>
    <col min="29" max="31" width="1.85546875" style="1" customWidth="1"/>
    <col min="32" max="16384" width="9.140625" style="1"/>
  </cols>
  <sheetData>
    <row r="1" spans="1:16" ht="30.75" customHeight="1" x14ac:dyDescent="0.3">
      <c r="B1" s="4" t="s">
        <v>76</v>
      </c>
    </row>
    <row r="2" spans="1:16" ht="21" customHeight="1" x14ac:dyDescent="0.25">
      <c r="B2" s="55" t="str">
        <f>"Aktenzeichen: "&amp;'Verwendungsnachweis Formular'!D14 &amp;"       Inventarliste  Seite 1 zum "&amp;'Verwendungsnachweis Formular'!D20</f>
        <v>Aktenzeichen:        Inventarliste  Seite 1 zum Zwischenverwendungsnachweis</v>
      </c>
      <c r="C2" s="55"/>
      <c r="D2" s="55"/>
      <c r="E2" s="55"/>
      <c r="J2" s="57" t="str">
        <f>"Aktenzeichen: "&amp;'Verwendungsnachweis Formular'!D14 &amp;"       Inventarliste  Seite 2 zum "&amp;'Verwendungsnachweis Formular'!D20</f>
        <v>Aktenzeichen:        Inventarliste  Seite 2 zum Zwischenverwendungsnachweis</v>
      </c>
    </row>
    <row r="3" spans="1:16" ht="15" customHeight="1" x14ac:dyDescent="0.25">
      <c r="A3" s="73">
        <v>1</v>
      </c>
      <c r="B3" s="74">
        <v>2</v>
      </c>
      <c r="C3" s="73">
        <v>3</v>
      </c>
      <c r="D3" s="74">
        <v>4</v>
      </c>
      <c r="E3" s="73">
        <v>5</v>
      </c>
      <c r="F3" s="74">
        <v>6</v>
      </c>
      <c r="G3" s="73">
        <v>7</v>
      </c>
      <c r="H3" s="74">
        <v>8</v>
      </c>
      <c r="I3" s="73">
        <v>9</v>
      </c>
      <c r="J3" s="74">
        <v>10</v>
      </c>
      <c r="K3" s="73">
        <v>11</v>
      </c>
      <c r="L3" s="74">
        <v>12</v>
      </c>
      <c r="M3" s="73">
        <v>13</v>
      </c>
      <c r="N3" s="74">
        <v>14</v>
      </c>
      <c r="O3" s="73">
        <v>15</v>
      </c>
      <c r="P3" s="74">
        <v>16</v>
      </c>
    </row>
    <row r="4" spans="1:16" s="43" customFormat="1" ht="76.5" customHeight="1" x14ac:dyDescent="0.2">
      <c r="A4" s="75" t="s">
        <v>86</v>
      </c>
      <c r="B4" s="75" t="s">
        <v>77</v>
      </c>
      <c r="C4" s="75" t="s">
        <v>78</v>
      </c>
      <c r="D4" s="75" t="s">
        <v>79</v>
      </c>
      <c r="E4" s="75" t="s">
        <v>74</v>
      </c>
      <c r="F4" s="75" t="s">
        <v>80</v>
      </c>
      <c r="G4" s="75" t="s">
        <v>98</v>
      </c>
      <c r="H4" s="75" t="s">
        <v>99</v>
      </c>
      <c r="I4" s="75" t="s">
        <v>81</v>
      </c>
      <c r="J4" s="75" t="s">
        <v>100</v>
      </c>
      <c r="K4" s="75" t="s">
        <v>101</v>
      </c>
      <c r="L4" s="75" t="s">
        <v>82</v>
      </c>
      <c r="M4" s="75" t="s">
        <v>83</v>
      </c>
      <c r="N4" s="75" t="s">
        <v>84</v>
      </c>
      <c r="O4" s="75" t="s">
        <v>26</v>
      </c>
      <c r="P4" s="75" t="s">
        <v>102</v>
      </c>
    </row>
    <row r="5" spans="1:16" x14ac:dyDescent="0.25">
      <c r="A5" s="2"/>
      <c r="B5" s="2"/>
      <c r="C5" s="2"/>
      <c r="D5" s="47"/>
      <c r="E5" s="47"/>
      <c r="F5" s="47"/>
      <c r="G5" s="45"/>
      <c r="H5" s="45"/>
      <c r="I5" s="45"/>
      <c r="J5" s="45"/>
      <c r="K5" s="45"/>
      <c r="L5" s="45"/>
      <c r="M5" s="45"/>
      <c r="N5" s="45"/>
      <c r="O5" s="45"/>
      <c r="P5" s="45"/>
    </row>
    <row r="6" spans="1:16" x14ac:dyDescent="0.25">
      <c r="A6" s="2"/>
      <c r="B6" s="2"/>
      <c r="C6" s="2"/>
      <c r="D6" s="2"/>
      <c r="E6" s="2"/>
      <c r="F6" s="10"/>
      <c r="G6" s="2"/>
      <c r="H6" s="2"/>
      <c r="I6" s="2"/>
      <c r="J6" s="2"/>
      <c r="K6" s="2"/>
      <c r="L6" s="2"/>
      <c r="M6" s="2"/>
      <c r="N6" s="2"/>
      <c r="O6" s="2"/>
      <c r="P6" s="2"/>
    </row>
    <row r="7" spans="1:16" x14ac:dyDescent="0.25">
      <c r="A7" s="2"/>
      <c r="B7" s="2"/>
      <c r="C7" s="2"/>
      <c r="D7" s="2"/>
      <c r="E7" s="2"/>
      <c r="F7" s="10"/>
      <c r="G7" s="2"/>
      <c r="H7" s="2"/>
      <c r="I7" s="2"/>
      <c r="J7" s="2"/>
      <c r="K7" s="2"/>
      <c r="L7" s="2"/>
      <c r="M7" s="2"/>
      <c r="N7" s="2"/>
      <c r="O7" s="2"/>
      <c r="P7" s="2"/>
    </row>
    <row r="8" spans="1:16" x14ac:dyDescent="0.25">
      <c r="A8" s="2"/>
      <c r="B8" s="2"/>
      <c r="C8" s="2"/>
      <c r="D8" s="2"/>
      <c r="E8" s="2"/>
      <c r="F8" s="10"/>
      <c r="G8" s="2"/>
      <c r="H8" s="2"/>
      <c r="I8" s="2"/>
      <c r="J8" s="2"/>
      <c r="K8" s="2"/>
      <c r="L8" s="2"/>
      <c r="M8" s="2"/>
      <c r="N8" s="2"/>
      <c r="O8" s="2"/>
      <c r="P8" s="2"/>
    </row>
    <row r="9" spans="1:16" x14ac:dyDescent="0.25">
      <c r="A9" s="2"/>
      <c r="B9" s="2"/>
      <c r="C9" s="2"/>
      <c r="D9" s="2"/>
      <c r="E9" s="2"/>
      <c r="F9" s="10"/>
      <c r="G9" s="2"/>
      <c r="H9" s="2"/>
      <c r="I9" s="2"/>
      <c r="J9" s="2"/>
      <c r="K9" s="2"/>
      <c r="L9" s="2"/>
      <c r="M9" s="2"/>
      <c r="N9" s="2"/>
      <c r="O9" s="2"/>
      <c r="P9" s="2"/>
    </row>
    <row r="10" spans="1:16" x14ac:dyDescent="0.25">
      <c r="A10" s="2"/>
      <c r="B10" s="2"/>
      <c r="C10" s="2"/>
      <c r="D10" s="2"/>
      <c r="E10" s="2"/>
      <c r="F10" s="10"/>
      <c r="G10" s="2"/>
      <c r="H10" s="2"/>
      <c r="I10" s="2"/>
      <c r="J10" s="2"/>
      <c r="K10" s="2"/>
      <c r="L10" s="2"/>
      <c r="M10" s="2"/>
      <c r="N10" s="2"/>
      <c r="O10" s="2"/>
      <c r="P10" s="2"/>
    </row>
    <row r="11" spans="1:16" x14ac:dyDescent="0.25">
      <c r="A11" s="2"/>
      <c r="B11" s="2"/>
      <c r="C11" s="2"/>
      <c r="D11" s="2"/>
      <c r="E11" s="2"/>
      <c r="F11" s="10"/>
      <c r="G11" s="2"/>
      <c r="H11" s="2"/>
      <c r="I11" s="2"/>
      <c r="J11" s="2"/>
      <c r="K11" s="2"/>
      <c r="L11" s="2"/>
      <c r="M11" s="2"/>
      <c r="N11" s="2"/>
      <c r="O11" s="2"/>
      <c r="P11" s="2"/>
    </row>
    <row r="12" spans="1:16" x14ac:dyDescent="0.25">
      <c r="A12" s="2"/>
      <c r="B12" s="2"/>
      <c r="C12" s="2"/>
      <c r="D12" s="2"/>
      <c r="E12" s="2"/>
      <c r="F12" s="10"/>
      <c r="G12" s="2"/>
      <c r="H12" s="2"/>
      <c r="I12" s="2"/>
      <c r="J12" s="2"/>
      <c r="K12" s="2"/>
      <c r="L12" s="2"/>
      <c r="M12" s="2"/>
      <c r="N12" s="2"/>
      <c r="O12" s="2"/>
      <c r="P12" s="2"/>
    </row>
    <row r="13" spans="1:16" x14ac:dyDescent="0.25">
      <c r="A13" s="2"/>
      <c r="B13" s="2"/>
      <c r="C13" s="2"/>
      <c r="D13" s="2"/>
      <c r="E13" s="2"/>
      <c r="F13" s="10"/>
      <c r="G13" s="2"/>
      <c r="H13" s="2"/>
      <c r="I13" s="2"/>
      <c r="J13" s="2"/>
      <c r="K13" s="2"/>
      <c r="L13" s="2"/>
      <c r="M13" s="2"/>
      <c r="N13" s="2"/>
      <c r="O13" s="2"/>
      <c r="P13" s="2"/>
    </row>
    <row r="14" spans="1:16" x14ac:dyDescent="0.25">
      <c r="A14" s="2"/>
      <c r="B14" s="2"/>
      <c r="C14" s="2"/>
      <c r="D14" s="2"/>
      <c r="E14" s="2"/>
      <c r="F14" s="10"/>
      <c r="G14" s="2"/>
      <c r="H14" s="2"/>
      <c r="I14" s="2"/>
      <c r="J14" s="2"/>
      <c r="K14" s="2"/>
      <c r="L14" s="2"/>
      <c r="M14" s="2"/>
      <c r="N14" s="2"/>
      <c r="O14" s="2"/>
      <c r="P14" s="2"/>
    </row>
    <row r="15" spans="1:16" x14ac:dyDescent="0.25">
      <c r="A15" s="2"/>
      <c r="B15" s="2"/>
      <c r="C15" s="2"/>
      <c r="D15" s="2"/>
      <c r="E15" s="2"/>
      <c r="F15" s="10"/>
      <c r="G15" s="2"/>
      <c r="H15" s="2"/>
      <c r="I15" s="2"/>
      <c r="J15" s="2"/>
      <c r="K15" s="2"/>
      <c r="L15" s="2"/>
      <c r="M15" s="2"/>
      <c r="N15" s="2"/>
      <c r="O15" s="2"/>
      <c r="P15" s="2"/>
    </row>
    <row r="16" spans="1:16" x14ac:dyDescent="0.25">
      <c r="A16" s="2"/>
      <c r="B16" s="2"/>
      <c r="C16" s="2"/>
      <c r="D16" s="2"/>
      <c r="E16" s="2"/>
      <c r="F16" s="10"/>
      <c r="G16" s="2"/>
      <c r="H16" s="2"/>
      <c r="I16" s="2"/>
      <c r="J16" s="2"/>
      <c r="K16" s="2"/>
      <c r="L16" s="2"/>
      <c r="M16" s="2"/>
      <c r="N16" s="2"/>
      <c r="O16" s="2"/>
      <c r="P16" s="2"/>
    </row>
    <row r="17" spans="1:16" x14ac:dyDescent="0.25">
      <c r="A17" s="2"/>
      <c r="B17" s="2"/>
      <c r="C17" s="2"/>
      <c r="D17" s="2"/>
      <c r="E17" s="2"/>
      <c r="F17" s="10"/>
      <c r="G17" s="2"/>
      <c r="H17" s="2"/>
      <c r="I17" s="2"/>
      <c r="J17" s="2"/>
      <c r="K17" s="2"/>
      <c r="L17" s="2"/>
      <c r="M17" s="2"/>
      <c r="N17" s="2"/>
      <c r="O17" s="2"/>
      <c r="P17" s="2"/>
    </row>
    <row r="18" spans="1:16" x14ac:dyDescent="0.25">
      <c r="A18" s="2"/>
      <c r="B18" s="2"/>
      <c r="C18" s="2"/>
      <c r="D18" s="2"/>
      <c r="E18" s="2"/>
      <c r="F18" s="10"/>
      <c r="G18" s="2"/>
      <c r="H18" s="2"/>
      <c r="I18" s="2"/>
      <c r="J18" s="2"/>
      <c r="K18" s="2"/>
      <c r="L18" s="2"/>
      <c r="M18" s="2"/>
      <c r="N18" s="2"/>
      <c r="O18" s="2"/>
      <c r="P18" s="2"/>
    </row>
    <row r="19" spans="1:16" x14ac:dyDescent="0.25">
      <c r="A19" s="2"/>
      <c r="B19" s="2"/>
      <c r="C19" s="2"/>
      <c r="D19" s="2"/>
      <c r="E19" s="2"/>
      <c r="F19" s="10"/>
      <c r="G19" s="2"/>
      <c r="H19" s="2"/>
      <c r="I19" s="2"/>
      <c r="J19" s="2"/>
      <c r="K19" s="2"/>
      <c r="L19" s="2"/>
      <c r="M19" s="2"/>
      <c r="N19" s="2"/>
      <c r="O19" s="2"/>
      <c r="P19" s="2"/>
    </row>
    <row r="20" spans="1:16" x14ac:dyDescent="0.25">
      <c r="A20" s="2"/>
      <c r="B20" s="2"/>
      <c r="C20" s="2"/>
      <c r="D20" s="2"/>
      <c r="E20" s="2"/>
      <c r="F20" s="10"/>
      <c r="G20" s="2"/>
      <c r="H20" s="2"/>
      <c r="I20" s="2"/>
      <c r="J20" s="2"/>
      <c r="K20" s="2"/>
      <c r="L20" s="2"/>
      <c r="M20" s="2"/>
      <c r="N20" s="2"/>
      <c r="O20" s="2"/>
      <c r="P20" s="2"/>
    </row>
    <row r="21" spans="1:16" ht="9" customHeight="1" x14ac:dyDescent="0.25">
      <c r="F21" s="9"/>
    </row>
    <row r="22" spans="1:16" ht="15.75" x14ac:dyDescent="0.25">
      <c r="B22" s="56" t="s">
        <v>85</v>
      </c>
      <c r="F22" s="9"/>
    </row>
    <row r="23" spans="1:16" x14ac:dyDescent="0.25">
      <c r="F23" s="9"/>
    </row>
    <row r="24" spans="1:16" ht="29.25" customHeight="1" x14ac:dyDescent="0.25">
      <c r="A24" s="32"/>
      <c r="B24" s="32"/>
      <c r="C24" s="32"/>
      <c r="D24" s="33"/>
      <c r="E24" s="32"/>
      <c r="F24" s="33"/>
    </row>
    <row r="25" spans="1:16" ht="13.5" customHeight="1" x14ac:dyDescent="0.25">
      <c r="A25" s="34"/>
      <c r="B25" s="34" t="s">
        <v>16</v>
      </c>
      <c r="C25" s="34"/>
      <c r="D25" s="204" t="s">
        <v>18</v>
      </c>
      <c r="E25" s="204"/>
      <c r="F25" s="204"/>
      <c r="G25" s="204"/>
      <c r="H25" s="204"/>
    </row>
    <row r="26" spans="1:16" x14ac:dyDescent="0.25">
      <c r="F26" s="9"/>
    </row>
    <row r="27" spans="1:16" x14ac:dyDescent="0.25">
      <c r="F27" s="9"/>
    </row>
    <row r="28" spans="1:16" x14ac:dyDescent="0.25">
      <c r="F28" s="9"/>
    </row>
    <row r="29" spans="1:16" x14ac:dyDescent="0.25">
      <c r="F29" s="9"/>
    </row>
    <row r="30" spans="1:16" x14ac:dyDescent="0.25">
      <c r="F30" s="9"/>
    </row>
    <row r="31" spans="1:16" x14ac:dyDescent="0.25">
      <c r="F31" s="9"/>
    </row>
    <row r="32" spans="1:16" x14ac:dyDescent="0.25">
      <c r="F32" s="9"/>
    </row>
    <row r="33" spans="6:6" x14ac:dyDescent="0.25">
      <c r="F33" s="9"/>
    </row>
    <row r="34" spans="6:6" x14ac:dyDescent="0.25">
      <c r="F34" s="9"/>
    </row>
    <row r="35" spans="6:6" x14ac:dyDescent="0.25">
      <c r="F35" s="9"/>
    </row>
    <row r="36" spans="6:6" x14ac:dyDescent="0.25">
      <c r="F36" s="9"/>
    </row>
    <row r="37" spans="6:6" x14ac:dyDescent="0.25">
      <c r="F37" s="9"/>
    </row>
    <row r="38" spans="6:6" x14ac:dyDescent="0.25">
      <c r="F38" s="9"/>
    </row>
    <row r="39" spans="6:6" x14ac:dyDescent="0.25">
      <c r="F39" s="9"/>
    </row>
    <row r="40" spans="6:6" x14ac:dyDescent="0.25">
      <c r="F40" s="9"/>
    </row>
    <row r="41" spans="6:6" x14ac:dyDescent="0.25">
      <c r="F41" s="9"/>
    </row>
    <row r="42" spans="6:6" x14ac:dyDescent="0.25">
      <c r="F42" s="9"/>
    </row>
    <row r="43" spans="6:6" x14ac:dyDescent="0.25">
      <c r="F43" s="9"/>
    </row>
    <row r="44" spans="6:6" x14ac:dyDescent="0.25">
      <c r="F44" s="9"/>
    </row>
    <row r="45" spans="6:6" x14ac:dyDescent="0.25">
      <c r="F45" s="9"/>
    </row>
    <row r="46" spans="6:6" x14ac:dyDescent="0.25">
      <c r="F46" s="9"/>
    </row>
    <row r="47" spans="6:6" x14ac:dyDescent="0.25">
      <c r="F47" s="9"/>
    </row>
    <row r="48" spans="6:6" x14ac:dyDescent="0.25">
      <c r="F48" s="9"/>
    </row>
    <row r="49" spans="6:6" x14ac:dyDescent="0.25">
      <c r="F49" s="9"/>
    </row>
    <row r="50" spans="6:6" x14ac:dyDescent="0.25">
      <c r="F50" s="9"/>
    </row>
    <row r="51" spans="6:6" x14ac:dyDescent="0.25">
      <c r="F51" s="9"/>
    </row>
    <row r="52" spans="6:6" x14ac:dyDescent="0.25">
      <c r="F52" s="9"/>
    </row>
    <row r="53" spans="6:6" x14ac:dyDescent="0.25">
      <c r="F53" s="9"/>
    </row>
    <row r="54" spans="6:6" x14ac:dyDescent="0.25">
      <c r="F54" s="9"/>
    </row>
    <row r="55" spans="6:6" x14ac:dyDescent="0.25">
      <c r="F55" s="9"/>
    </row>
    <row r="56" spans="6:6" x14ac:dyDescent="0.25">
      <c r="F56" s="9"/>
    </row>
    <row r="57" spans="6:6" x14ac:dyDescent="0.25">
      <c r="F57" s="9"/>
    </row>
    <row r="58" spans="6:6" x14ac:dyDescent="0.25">
      <c r="F58" s="9"/>
    </row>
    <row r="59" spans="6:6" x14ac:dyDescent="0.25">
      <c r="F59" s="9"/>
    </row>
    <row r="60" spans="6:6" x14ac:dyDescent="0.25">
      <c r="F60" s="9"/>
    </row>
    <row r="61" spans="6:6" x14ac:dyDescent="0.25">
      <c r="F61" s="9"/>
    </row>
    <row r="62" spans="6:6" x14ac:dyDescent="0.25">
      <c r="F62" s="9"/>
    </row>
    <row r="63" spans="6:6" x14ac:dyDescent="0.25">
      <c r="F63" s="9"/>
    </row>
    <row r="64" spans="6:6" x14ac:dyDescent="0.25">
      <c r="F64" s="9"/>
    </row>
    <row r="65" spans="6:6" x14ac:dyDescent="0.25">
      <c r="F65" s="9"/>
    </row>
    <row r="66" spans="6:6" x14ac:dyDescent="0.25">
      <c r="F66" s="9"/>
    </row>
    <row r="67" spans="6:6" x14ac:dyDescent="0.25">
      <c r="F67" s="9"/>
    </row>
    <row r="68" spans="6:6" x14ac:dyDescent="0.25">
      <c r="F68" s="9"/>
    </row>
    <row r="69" spans="6:6" x14ac:dyDescent="0.25">
      <c r="F69" s="9"/>
    </row>
    <row r="70" spans="6:6" x14ac:dyDescent="0.25">
      <c r="F70" s="9"/>
    </row>
    <row r="71" spans="6:6" x14ac:dyDescent="0.25">
      <c r="F71" s="9"/>
    </row>
    <row r="72" spans="6:6" x14ac:dyDescent="0.25">
      <c r="F72" s="9"/>
    </row>
    <row r="73" spans="6:6" x14ac:dyDescent="0.25">
      <c r="F73" s="9"/>
    </row>
    <row r="74" spans="6:6" x14ac:dyDescent="0.25">
      <c r="F74" s="9"/>
    </row>
    <row r="75" spans="6:6" x14ac:dyDescent="0.25">
      <c r="F75" s="9"/>
    </row>
    <row r="76" spans="6:6" x14ac:dyDescent="0.25">
      <c r="F76" s="9"/>
    </row>
    <row r="77" spans="6:6" x14ac:dyDescent="0.25">
      <c r="F77" s="9"/>
    </row>
    <row r="78" spans="6:6" x14ac:dyDescent="0.25">
      <c r="F78" s="9"/>
    </row>
    <row r="79" spans="6:6" x14ac:dyDescent="0.25">
      <c r="F79" s="9"/>
    </row>
    <row r="80" spans="6:6" x14ac:dyDescent="0.25">
      <c r="F80" s="9"/>
    </row>
    <row r="81" spans="6:6" x14ac:dyDescent="0.25">
      <c r="F81" s="9"/>
    </row>
    <row r="82" spans="6:6" x14ac:dyDescent="0.25">
      <c r="F82" s="9"/>
    </row>
    <row r="83" spans="6:6" x14ac:dyDescent="0.25">
      <c r="F83" s="9"/>
    </row>
    <row r="84" spans="6:6" x14ac:dyDescent="0.25">
      <c r="F84" s="9"/>
    </row>
    <row r="85" spans="6:6" x14ac:dyDescent="0.25">
      <c r="F85" s="9"/>
    </row>
    <row r="86" spans="6:6" x14ac:dyDescent="0.25">
      <c r="F86" s="9"/>
    </row>
    <row r="87" spans="6:6" x14ac:dyDescent="0.25">
      <c r="F87" s="9"/>
    </row>
    <row r="88" spans="6:6" x14ac:dyDescent="0.25">
      <c r="F88" s="9"/>
    </row>
    <row r="89" spans="6:6" x14ac:dyDescent="0.25">
      <c r="F89" s="9"/>
    </row>
    <row r="90" spans="6:6" x14ac:dyDescent="0.25">
      <c r="F90" s="9"/>
    </row>
    <row r="91" spans="6:6" x14ac:dyDescent="0.25">
      <c r="F91" s="9"/>
    </row>
    <row r="92" spans="6:6" x14ac:dyDescent="0.25">
      <c r="F92" s="9"/>
    </row>
    <row r="93" spans="6:6" x14ac:dyDescent="0.25">
      <c r="F93" s="9"/>
    </row>
    <row r="94" spans="6:6" x14ac:dyDescent="0.25">
      <c r="F94" s="9"/>
    </row>
    <row r="95" spans="6:6" x14ac:dyDescent="0.25">
      <c r="F95" s="9"/>
    </row>
    <row r="96" spans="6:6" x14ac:dyDescent="0.25">
      <c r="F96" s="9"/>
    </row>
    <row r="97" spans="6:6" x14ac:dyDescent="0.25">
      <c r="F97" s="9"/>
    </row>
    <row r="98" spans="6:6" x14ac:dyDescent="0.25">
      <c r="F98" s="9"/>
    </row>
    <row r="99" spans="6:6" x14ac:dyDescent="0.25">
      <c r="F99" s="9"/>
    </row>
    <row r="100" spans="6:6" x14ac:dyDescent="0.25">
      <c r="F100" s="9"/>
    </row>
    <row r="101" spans="6:6" x14ac:dyDescent="0.25">
      <c r="F101" s="9"/>
    </row>
    <row r="102" spans="6:6" x14ac:dyDescent="0.25">
      <c r="F102" s="9"/>
    </row>
    <row r="103" spans="6:6" x14ac:dyDescent="0.25">
      <c r="F103" s="9"/>
    </row>
    <row r="104" spans="6:6" x14ac:dyDescent="0.25">
      <c r="F104" s="9"/>
    </row>
    <row r="105" spans="6:6" x14ac:dyDescent="0.25">
      <c r="F105" s="9"/>
    </row>
    <row r="106" spans="6:6" x14ac:dyDescent="0.25">
      <c r="F106" s="9"/>
    </row>
    <row r="107" spans="6:6" x14ac:dyDescent="0.25">
      <c r="F107" s="9"/>
    </row>
    <row r="108" spans="6:6" x14ac:dyDescent="0.25">
      <c r="F108" s="9"/>
    </row>
    <row r="109" spans="6:6" x14ac:dyDescent="0.25">
      <c r="F109" s="9"/>
    </row>
    <row r="110" spans="6:6" x14ac:dyDescent="0.25">
      <c r="F110" s="9"/>
    </row>
    <row r="111" spans="6:6" x14ac:dyDescent="0.25">
      <c r="F111" s="9"/>
    </row>
    <row r="112" spans="6:6" x14ac:dyDescent="0.25">
      <c r="F112" s="9"/>
    </row>
    <row r="113" spans="6:6" x14ac:dyDescent="0.25">
      <c r="F113" s="9"/>
    </row>
    <row r="114" spans="6:6" x14ac:dyDescent="0.25">
      <c r="F114" s="9"/>
    </row>
    <row r="115" spans="6:6" x14ac:dyDescent="0.25">
      <c r="F115" s="9"/>
    </row>
    <row r="116" spans="6:6" x14ac:dyDescent="0.25">
      <c r="F116" s="9"/>
    </row>
    <row r="117" spans="6:6" x14ac:dyDescent="0.25">
      <c r="F117" s="9"/>
    </row>
    <row r="118" spans="6:6" x14ac:dyDescent="0.25">
      <c r="F118" s="9"/>
    </row>
    <row r="119" spans="6:6" x14ac:dyDescent="0.25">
      <c r="F119" s="9"/>
    </row>
    <row r="120" spans="6:6" x14ac:dyDescent="0.25">
      <c r="F120" s="9"/>
    </row>
    <row r="121" spans="6:6" x14ac:dyDescent="0.25">
      <c r="F121" s="9"/>
    </row>
    <row r="122" spans="6:6" x14ac:dyDescent="0.25">
      <c r="F122" s="9"/>
    </row>
    <row r="123" spans="6:6" x14ac:dyDescent="0.25">
      <c r="F123" s="9"/>
    </row>
    <row r="124" spans="6:6" x14ac:dyDescent="0.25">
      <c r="F124" s="9"/>
    </row>
    <row r="125" spans="6:6" x14ac:dyDescent="0.25">
      <c r="F125" s="9"/>
    </row>
    <row r="126" spans="6:6" x14ac:dyDescent="0.25">
      <c r="F126" s="9"/>
    </row>
    <row r="127" spans="6:6" x14ac:dyDescent="0.25">
      <c r="F127" s="9"/>
    </row>
    <row r="128" spans="6:6" x14ac:dyDescent="0.25">
      <c r="F128" s="9"/>
    </row>
    <row r="129" spans="6:6" x14ac:dyDescent="0.25">
      <c r="F129" s="9"/>
    </row>
    <row r="130" spans="6:6" x14ac:dyDescent="0.25">
      <c r="F130" s="9"/>
    </row>
    <row r="131" spans="6:6" x14ac:dyDescent="0.25">
      <c r="F131" s="9"/>
    </row>
    <row r="132" spans="6:6" x14ac:dyDescent="0.25">
      <c r="F132" s="9"/>
    </row>
    <row r="133" spans="6:6" x14ac:dyDescent="0.25">
      <c r="F133" s="9"/>
    </row>
    <row r="134" spans="6:6" x14ac:dyDescent="0.25">
      <c r="F134" s="9"/>
    </row>
    <row r="135" spans="6:6" x14ac:dyDescent="0.25">
      <c r="F135" s="9"/>
    </row>
    <row r="136" spans="6:6" x14ac:dyDescent="0.25">
      <c r="F136" s="9"/>
    </row>
    <row r="137" spans="6:6" x14ac:dyDescent="0.25">
      <c r="F137" s="9"/>
    </row>
    <row r="138" spans="6:6" x14ac:dyDescent="0.25">
      <c r="F138" s="9"/>
    </row>
    <row r="139" spans="6:6" x14ac:dyDescent="0.25">
      <c r="F139" s="9"/>
    </row>
    <row r="140" spans="6:6" x14ac:dyDescent="0.25">
      <c r="F140" s="9"/>
    </row>
    <row r="141" spans="6:6" x14ac:dyDescent="0.25">
      <c r="F141" s="9"/>
    </row>
    <row r="142" spans="6:6" x14ac:dyDescent="0.25">
      <c r="F142" s="9"/>
    </row>
    <row r="143" spans="6:6" x14ac:dyDescent="0.25">
      <c r="F143" s="9"/>
    </row>
    <row r="144" spans="6:6" x14ac:dyDescent="0.25">
      <c r="F144" s="9"/>
    </row>
    <row r="145" spans="6:6" x14ac:dyDescent="0.25">
      <c r="F145" s="9"/>
    </row>
    <row r="146" spans="6:6" x14ac:dyDescent="0.25">
      <c r="F146" s="9"/>
    </row>
    <row r="147" spans="6:6" x14ac:dyDescent="0.25">
      <c r="F147" s="9"/>
    </row>
    <row r="148" spans="6:6" x14ac:dyDescent="0.25">
      <c r="F148" s="9"/>
    </row>
    <row r="149" spans="6:6" x14ac:dyDescent="0.25">
      <c r="F149" s="9"/>
    </row>
    <row r="150" spans="6:6" x14ac:dyDescent="0.25">
      <c r="F150" s="9"/>
    </row>
    <row r="151" spans="6:6" x14ac:dyDescent="0.25">
      <c r="F151" s="9"/>
    </row>
    <row r="152" spans="6:6" x14ac:dyDescent="0.25">
      <c r="F152" s="9"/>
    </row>
    <row r="153" spans="6:6" x14ac:dyDescent="0.25">
      <c r="F153" s="9"/>
    </row>
    <row r="154" spans="6:6" x14ac:dyDescent="0.25">
      <c r="F154" s="9"/>
    </row>
    <row r="155" spans="6:6" x14ac:dyDescent="0.25">
      <c r="F155" s="9"/>
    </row>
    <row r="156" spans="6:6" x14ac:dyDescent="0.25">
      <c r="F156" s="9"/>
    </row>
    <row r="157" spans="6:6" x14ac:dyDescent="0.25">
      <c r="F157" s="9"/>
    </row>
    <row r="158" spans="6:6" x14ac:dyDescent="0.25">
      <c r="F158" s="9"/>
    </row>
    <row r="159" spans="6:6" x14ac:dyDescent="0.25">
      <c r="F159" s="9"/>
    </row>
    <row r="160" spans="6:6" x14ac:dyDescent="0.25">
      <c r="F160" s="9"/>
    </row>
    <row r="161" spans="6:6" x14ac:dyDescent="0.25">
      <c r="F161" s="9"/>
    </row>
    <row r="162" spans="6:6" x14ac:dyDescent="0.25">
      <c r="F162" s="9"/>
    </row>
    <row r="163" spans="6:6" x14ac:dyDescent="0.25">
      <c r="F163" s="9"/>
    </row>
    <row r="164" spans="6:6" x14ac:dyDescent="0.25">
      <c r="F164" s="9"/>
    </row>
    <row r="165" spans="6:6" x14ac:dyDescent="0.25">
      <c r="F165" s="9"/>
    </row>
    <row r="166" spans="6:6" x14ac:dyDescent="0.25">
      <c r="F166" s="9"/>
    </row>
    <row r="167" spans="6:6" x14ac:dyDescent="0.25">
      <c r="F167" s="9"/>
    </row>
    <row r="168" spans="6:6" x14ac:dyDescent="0.25">
      <c r="F168" s="9"/>
    </row>
    <row r="169" spans="6:6" x14ac:dyDescent="0.25">
      <c r="F169" s="9"/>
    </row>
    <row r="170" spans="6:6" x14ac:dyDescent="0.25">
      <c r="F170" s="9"/>
    </row>
    <row r="171" spans="6:6" x14ac:dyDescent="0.25">
      <c r="F171" s="9"/>
    </row>
    <row r="172" spans="6:6" x14ac:dyDescent="0.25">
      <c r="F172" s="9"/>
    </row>
    <row r="173" spans="6:6" x14ac:dyDescent="0.25">
      <c r="F173" s="9"/>
    </row>
    <row r="174" spans="6:6" x14ac:dyDescent="0.25">
      <c r="F174" s="9"/>
    </row>
    <row r="175" spans="6:6" x14ac:dyDescent="0.25">
      <c r="F175" s="9"/>
    </row>
    <row r="176" spans="6:6" x14ac:dyDescent="0.25">
      <c r="F176" s="9"/>
    </row>
    <row r="177" spans="6:6" x14ac:dyDescent="0.25">
      <c r="F177" s="9"/>
    </row>
    <row r="178" spans="6:6" x14ac:dyDescent="0.25">
      <c r="F178" s="9"/>
    </row>
    <row r="179" spans="6:6" x14ac:dyDescent="0.25">
      <c r="F179" s="9"/>
    </row>
    <row r="180" spans="6:6" x14ac:dyDescent="0.25">
      <c r="F180" s="9"/>
    </row>
    <row r="181" spans="6:6" x14ac:dyDescent="0.25">
      <c r="F181" s="9"/>
    </row>
    <row r="182" spans="6:6" x14ac:dyDescent="0.25">
      <c r="F182" s="9"/>
    </row>
    <row r="183" spans="6:6" x14ac:dyDescent="0.25">
      <c r="F183" s="9"/>
    </row>
    <row r="184" spans="6:6" x14ac:dyDescent="0.25">
      <c r="F184" s="9"/>
    </row>
    <row r="185" spans="6:6" x14ac:dyDescent="0.25">
      <c r="F185" s="9"/>
    </row>
    <row r="186" spans="6:6" x14ac:dyDescent="0.25">
      <c r="F186" s="9"/>
    </row>
    <row r="187" spans="6:6" x14ac:dyDescent="0.25">
      <c r="F187" s="9"/>
    </row>
    <row r="188" spans="6:6" x14ac:dyDescent="0.25">
      <c r="F188" s="9"/>
    </row>
    <row r="189" spans="6:6" x14ac:dyDescent="0.25">
      <c r="F189" s="9"/>
    </row>
    <row r="190" spans="6:6" x14ac:dyDescent="0.25">
      <c r="F190" s="9"/>
    </row>
    <row r="191" spans="6:6" x14ac:dyDescent="0.25">
      <c r="F191" s="9"/>
    </row>
    <row r="192" spans="6:6" x14ac:dyDescent="0.25">
      <c r="F192" s="9"/>
    </row>
    <row r="193" spans="6:6" x14ac:dyDescent="0.25">
      <c r="F193" s="9"/>
    </row>
    <row r="194" spans="6:6" x14ac:dyDescent="0.25">
      <c r="F194" s="9"/>
    </row>
    <row r="195" spans="6:6" x14ac:dyDescent="0.25">
      <c r="F195" s="9"/>
    </row>
    <row r="196" spans="6:6" x14ac:dyDescent="0.25">
      <c r="F196" s="9"/>
    </row>
    <row r="197" spans="6:6" x14ac:dyDescent="0.25">
      <c r="F197" s="9"/>
    </row>
    <row r="198" spans="6:6" x14ac:dyDescent="0.25">
      <c r="F198" s="9"/>
    </row>
    <row r="199" spans="6:6" x14ac:dyDescent="0.25">
      <c r="F199" s="9"/>
    </row>
    <row r="200" spans="6:6" x14ac:dyDescent="0.25">
      <c r="F200" s="9"/>
    </row>
    <row r="201" spans="6:6" x14ac:dyDescent="0.25">
      <c r="F201" s="9"/>
    </row>
    <row r="202" spans="6:6" x14ac:dyDescent="0.25">
      <c r="F202" s="9"/>
    </row>
    <row r="203" spans="6:6" x14ac:dyDescent="0.25">
      <c r="F203" s="9"/>
    </row>
    <row r="204" spans="6:6" x14ac:dyDescent="0.25">
      <c r="F204" s="9"/>
    </row>
    <row r="205" spans="6:6" x14ac:dyDescent="0.25">
      <c r="F205" s="9"/>
    </row>
    <row r="206" spans="6:6" x14ac:dyDescent="0.25">
      <c r="F206" s="9"/>
    </row>
    <row r="207" spans="6:6" x14ac:dyDescent="0.25">
      <c r="F207" s="9"/>
    </row>
    <row r="208" spans="6:6" x14ac:dyDescent="0.25">
      <c r="F208" s="9"/>
    </row>
    <row r="209" spans="6:6" x14ac:dyDescent="0.25">
      <c r="F209" s="9"/>
    </row>
    <row r="210" spans="6:6" x14ac:dyDescent="0.25">
      <c r="F210" s="9"/>
    </row>
    <row r="211" spans="6:6" x14ac:dyDescent="0.25">
      <c r="F211" s="9"/>
    </row>
    <row r="212" spans="6:6" x14ac:dyDescent="0.25">
      <c r="F212" s="9"/>
    </row>
    <row r="213" spans="6:6" x14ac:dyDescent="0.25">
      <c r="F213" s="9"/>
    </row>
    <row r="214" spans="6:6" x14ac:dyDescent="0.25">
      <c r="F214" s="9"/>
    </row>
    <row r="215" spans="6:6" x14ac:dyDescent="0.25">
      <c r="F215" s="9"/>
    </row>
    <row r="216" spans="6:6" x14ac:dyDescent="0.25">
      <c r="F216" s="9"/>
    </row>
    <row r="217" spans="6:6" x14ac:dyDescent="0.25">
      <c r="F217" s="9"/>
    </row>
    <row r="218" spans="6:6" x14ac:dyDescent="0.25">
      <c r="F218" s="9"/>
    </row>
    <row r="219" spans="6:6" x14ac:dyDescent="0.25">
      <c r="F219" s="9"/>
    </row>
    <row r="220" spans="6:6" x14ac:dyDescent="0.25">
      <c r="F220" s="9"/>
    </row>
    <row r="221" spans="6:6" x14ac:dyDescent="0.25">
      <c r="F221" s="9"/>
    </row>
    <row r="222" spans="6:6" x14ac:dyDescent="0.25">
      <c r="F222" s="9"/>
    </row>
    <row r="223" spans="6:6" x14ac:dyDescent="0.25">
      <c r="F223" s="9"/>
    </row>
    <row r="224" spans="6:6" x14ac:dyDescent="0.25">
      <c r="F224" s="9"/>
    </row>
    <row r="225" spans="6:6" x14ac:dyDescent="0.25">
      <c r="F225" s="9"/>
    </row>
    <row r="226" spans="6:6" x14ac:dyDescent="0.25">
      <c r="F226" s="9"/>
    </row>
    <row r="227" spans="6:6" x14ac:dyDescent="0.25">
      <c r="F227" s="9"/>
    </row>
    <row r="228" spans="6:6" x14ac:dyDescent="0.25">
      <c r="F228" s="9"/>
    </row>
    <row r="229" spans="6:6" x14ac:dyDescent="0.25">
      <c r="F229" s="9"/>
    </row>
    <row r="230" spans="6:6" x14ac:dyDescent="0.25">
      <c r="F230" s="9"/>
    </row>
    <row r="231" spans="6:6" x14ac:dyDescent="0.25">
      <c r="F231" s="9"/>
    </row>
    <row r="232" spans="6:6" x14ac:dyDescent="0.25">
      <c r="F232" s="9"/>
    </row>
    <row r="233" spans="6:6" x14ac:dyDescent="0.25">
      <c r="F233" s="9"/>
    </row>
    <row r="234" spans="6:6" x14ac:dyDescent="0.25">
      <c r="F234" s="9"/>
    </row>
    <row r="235" spans="6:6" x14ac:dyDescent="0.25">
      <c r="F235" s="9"/>
    </row>
    <row r="236" spans="6:6" x14ac:dyDescent="0.25">
      <c r="F236" s="9"/>
    </row>
    <row r="237" spans="6:6" x14ac:dyDescent="0.25">
      <c r="F237" s="9"/>
    </row>
    <row r="238" spans="6:6" x14ac:dyDescent="0.25">
      <c r="F238" s="9"/>
    </row>
    <row r="239" spans="6:6" x14ac:dyDescent="0.25">
      <c r="F239" s="9"/>
    </row>
    <row r="240" spans="6:6" x14ac:dyDescent="0.25">
      <c r="F240" s="9"/>
    </row>
    <row r="241" spans="6:6" x14ac:dyDescent="0.25">
      <c r="F241" s="9"/>
    </row>
    <row r="242" spans="6:6" x14ac:dyDescent="0.25">
      <c r="F242" s="9"/>
    </row>
    <row r="243" spans="6:6" x14ac:dyDescent="0.25">
      <c r="F243" s="9"/>
    </row>
    <row r="244" spans="6:6" x14ac:dyDescent="0.25">
      <c r="F244" s="9"/>
    </row>
    <row r="245" spans="6:6" x14ac:dyDescent="0.25">
      <c r="F245" s="9"/>
    </row>
    <row r="246" spans="6:6" x14ac:dyDescent="0.25">
      <c r="F246" s="9"/>
    </row>
    <row r="247" spans="6:6" x14ac:dyDescent="0.25">
      <c r="F247" s="9"/>
    </row>
    <row r="248" spans="6:6" x14ac:dyDescent="0.25">
      <c r="F248" s="9"/>
    </row>
    <row r="249" spans="6:6" x14ac:dyDescent="0.25">
      <c r="F249" s="9"/>
    </row>
    <row r="250" spans="6:6" x14ac:dyDescent="0.25">
      <c r="F250" s="9"/>
    </row>
    <row r="251" spans="6:6" x14ac:dyDescent="0.25">
      <c r="F251" s="9"/>
    </row>
    <row r="252" spans="6:6" x14ac:dyDescent="0.25">
      <c r="F252" s="9"/>
    </row>
    <row r="253" spans="6:6" x14ac:dyDescent="0.25">
      <c r="F253" s="9"/>
    </row>
    <row r="254" spans="6:6" x14ac:dyDescent="0.25">
      <c r="F254" s="9"/>
    </row>
    <row r="255" spans="6:6" x14ac:dyDescent="0.25">
      <c r="F255" s="9"/>
    </row>
    <row r="256" spans="6:6" x14ac:dyDescent="0.25">
      <c r="F256" s="9"/>
    </row>
    <row r="257" spans="6:6" x14ac:dyDescent="0.25">
      <c r="F257" s="9"/>
    </row>
    <row r="258" spans="6:6" x14ac:dyDescent="0.25">
      <c r="F258" s="9"/>
    </row>
    <row r="259" spans="6:6" x14ac:dyDescent="0.25">
      <c r="F259" s="9"/>
    </row>
    <row r="260" spans="6:6" x14ac:dyDescent="0.25">
      <c r="F260" s="9"/>
    </row>
    <row r="261" spans="6:6" x14ac:dyDescent="0.25">
      <c r="F261" s="9"/>
    </row>
    <row r="262" spans="6:6" x14ac:dyDescent="0.25">
      <c r="F262" s="9"/>
    </row>
    <row r="263" spans="6:6" x14ac:dyDescent="0.25">
      <c r="F263" s="9"/>
    </row>
    <row r="264" spans="6:6" x14ac:dyDescent="0.25">
      <c r="F264" s="9"/>
    </row>
    <row r="265" spans="6:6" x14ac:dyDescent="0.25">
      <c r="F265" s="9"/>
    </row>
    <row r="266" spans="6:6" x14ac:dyDescent="0.25">
      <c r="F266" s="9"/>
    </row>
    <row r="267" spans="6:6" x14ac:dyDescent="0.25">
      <c r="F267" s="9"/>
    </row>
    <row r="268" spans="6:6" x14ac:dyDescent="0.25">
      <c r="F268" s="9"/>
    </row>
    <row r="269" spans="6:6" x14ac:dyDescent="0.25">
      <c r="F269" s="9"/>
    </row>
    <row r="270" spans="6:6" x14ac:dyDescent="0.25">
      <c r="F270" s="9"/>
    </row>
    <row r="271" spans="6:6" x14ac:dyDescent="0.25">
      <c r="F271" s="9"/>
    </row>
    <row r="272" spans="6:6" x14ac:dyDescent="0.25">
      <c r="F272" s="9"/>
    </row>
    <row r="273" spans="6:6" x14ac:dyDescent="0.25">
      <c r="F273" s="9"/>
    </row>
    <row r="274" spans="6:6" x14ac:dyDescent="0.25">
      <c r="F274" s="9"/>
    </row>
    <row r="275" spans="6:6" x14ac:dyDescent="0.25">
      <c r="F275" s="9"/>
    </row>
    <row r="276" spans="6:6" x14ac:dyDescent="0.25">
      <c r="F276" s="9"/>
    </row>
    <row r="277" spans="6:6" x14ac:dyDescent="0.25">
      <c r="F277" s="9"/>
    </row>
    <row r="278" spans="6:6" x14ac:dyDescent="0.25">
      <c r="F278" s="9"/>
    </row>
    <row r="279" spans="6:6" x14ac:dyDescent="0.25">
      <c r="F279" s="9"/>
    </row>
    <row r="280" spans="6:6" x14ac:dyDescent="0.25">
      <c r="F280" s="9"/>
    </row>
    <row r="281" spans="6:6" x14ac:dyDescent="0.25">
      <c r="F281" s="9"/>
    </row>
    <row r="282" spans="6:6" x14ac:dyDescent="0.25">
      <c r="F282" s="9"/>
    </row>
  </sheetData>
  <sheetProtection password="C662" sheet="1" objects="1" scenarios="1"/>
  <protectedRanges>
    <protectedRange sqref="A5:O20" name="Bereich2"/>
    <protectedRange sqref="A24:F25" name="Bereich1_3"/>
  </protectedRanges>
  <mergeCells count="1">
    <mergeCell ref="D25:H25"/>
  </mergeCells>
  <dataValidations disablePrompts="1" count="1">
    <dataValidation allowBlank="1" showInputMessage="1" showErrorMessage="1" errorTitle="Ungültige Eingaben" error="Bitte wählen Sie aus der Liste eine Einnahmeart aus._x000a_" sqref="B5:B21 B23 B26:B1048576"/>
  </dataValidations>
  <pageMargins left="0.25" right="0.25" top="0.95833333333333337" bottom="0.75" header="0.3" footer="0.3"/>
  <pageSetup paperSize="9" pageOrder="overThenDown" orientation="landscape" r:id="rId1"/>
  <headerFooter>
    <oddHeader xml:space="preserve">&amp;L&amp;"-,Fett"Förderung von Maßnahmen zur Strukturanpassung 
in Braunkohlebergbauregionen im Rahmen des 
Bundesmodellvorhabens „Unternehmen Revier“ 
&amp;R&amp;"-,Fett"Anlage 11 Zuwendungsbescheid&amp;"-,Standard"
&amp;G 
</oddHeader>
    <oddFooter>&amp;LDokumentenstand: 05.03.2021</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ErrorMessage="1" errorTitle="Fehlerhafter Eintrag" error="Bitte wählen Sie einen Eintrag aus der Liste aus. _x000a_">
          <x14:formula1>
            <xm:f>Tabelle3!$A$1:$A$6</xm:f>
          </x14:formula1>
          <xm:sqref>C268:C320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A6"/>
    </sheetView>
  </sheetViews>
  <sheetFormatPr baseColWidth="10" defaultRowHeight="15" x14ac:dyDescent="0.25"/>
  <sheetData>
    <row r="1" spans="1:12" x14ac:dyDescent="0.25">
      <c r="A1" t="s">
        <v>116</v>
      </c>
      <c r="D1" t="s">
        <v>28</v>
      </c>
      <c r="E1">
        <v>1</v>
      </c>
      <c r="G1" t="s">
        <v>23</v>
      </c>
      <c r="L1" t="s">
        <v>59</v>
      </c>
    </row>
    <row r="2" spans="1:12" x14ac:dyDescent="0.25">
      <c r="A2" t="s">
        <v>117</v>
      </c>
      <c r="D2" t="s">
        <v>29</v>
      </c>
      <c r="E2">
        <v>2</v>
      </c>
      <c r="G2" t="s">
        <v>32</v>
      </c>
      <c r="L2" t="s">
        <v>60</v>
      </c>
    </row>
    <row r="3" spans="1:12" x14ac:dyDescent="0.25">
      <c r="A3" t="s">
        <v>118</v>
      </c>
      <c r="E3">
        <v>3</v>
      </c>
      <c r="G3" t="s">
        <v>33</v>
      </c>
    </row>
    <row r="4" spans="1:12" x14ac:dyDescent="0.25">
      <c r="A4" t="s">
        <v>8</v>
      </c>
      <c r="D4" t="s">
        <v>30</v>
      </c>
      <c r="E4">
        <v>4</v>
      </c>
      <c r="G4" t="s">
        <v>34</v>
      </c>
    </row>
    <row r="5" spans="1:12" x14ac:dyDescent="0.25">
      <c r="A5" t="s">
        <v>119</v>
      </c>
      <c r="E5">
        <v>5</v>
      </c>
      <c r="G5" t="s">
        <v>35</v>
      </c>
    </row>
    <row r="6" spans="1:12" x14ac:dyDescent="0.25">
      <c r="A6" t="s">
        <v>9</v>
      </c>
      <c r="E6">
        <v>6</v>
      </c>
      <c r="G6" t="s">
        <v>36</v>
      </c>
    </row>
    <row r="7" spans="1:12" x14ac:dyDescent="0.25">
      <c r="A7" t="s">
        <v>63</v>
      </c>
      <c r="E7">
        <v>7</v>
      </c>
      <c r="G7" t="s">
        <v>37</v>
      </c>
    </row>
    <row r="8" spans="1:12" x14ac:dyDescent="0.25">
      <c r="A8" t="s">
        <v>120</v>
      </c>
      <c r="E8">
        <v>8</v>
      </c>
      <c r="G8" t="s">
        <v>38</v>
      </c>
    </row>
    <row r="9" spans="1:12" x14ac:dyDescent="0.25">
      <c r="A9" t="s">
        <v>44</v>
      </c>
      <c r="E9">
        <v>9</v>
      </c>
      <c r="G9" t="s">
        <v>39</v>
      </c>
    </row>
    <row r="10" spans="1:12" x14ac:dyDescent="0.25">
      <c r="A10" t="s">
        <v>45</v>
      </c>
      <c r="E10">
        <v>10</v>
      </c>
    </row>
    <row r="11" spans="1:12" x14ac:dyDescent="0.25">
      <c r="A11" t="s">
        <v>46</v>
      </c>
      <c r="E11">
        <v>11</v>
      </c>
    </row>
    <row r="12" spans="1:12" x14ac:dyDescent="0.25">
      <c r="A12" t="s">
        <v>47</v>
      </c>
      <c r="E12">
        <v>12</v>
      </c>
    </row>
    <row r="13" spans="1:12" x14ac:dyDescent="0.25">
      <c r="A13" t="s">
        <v>63</v>
      </c>
      <c r="E13">
        <v>13</v>
      </c>
    </row>
    <row r="14" spans="1:12" x14ac:dyDescent="0.25">
      <c r="E14">
        <v>14</v>
      </c>
    </row>
    <row r="15" spans="1:12" x14ac:dyDescent="0.25">
      <c r="E15">
        <v>15</v>
      </c>
    </row>
  </sheetData>
  <sheetProtection password="C662"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Verwendungsnachweis Formular</vt:lpstr>
      <vt:lpstr>Kostenbelegliste</vt:lpstr>
      <vt:lpstr>Einnahmenbelegliste</vt:lpstr>
      <vt:lpstr>Vergaben</vt:lpstr>
      <vt:lpstr>Inventarliste</vt:lpstr>
      <vt:lpstr>Tabelle3</vt:lpstr>
      <vt:lpstr>Einnahmenbelegliste!Drucktitel</vt:lpstr>
      <vt:lpstr>Inventarliste!Drucktitel</vt:lpstr>
      <vt:lpstr>Kostenbelegliste!Drucktitel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2021-03-18T08:22:49Z</dcterms:modified>
</cp:coreProperties>
</file>